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activeTab="1"/>
  </bookViews>
  <sheets>
    <sheet name="VÝDAJE" sheetId="1" r:id="rId1"/>
    <sheet name="PŘÍJM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<sst xmlns="http://schemas.openxmlformats.org/spreadsheetml/2006/main" count="285" uniqueCount="196">
  <si>
    <t>Voda</t>
  </si>
  <si>
    <t>Plyn</t>
  </si>
  <si>
    <t>El. energie</t>
  </si>
  <si>
    <t>Zdravotní pojištění</t>
  </si>
  <si>
    <t xml:space="preserve">Platy </t>
  </si>
  <si>
    <t>Sociální pojištění</t>
  </si>
  <si>
    <t>Poštovné</t>
  </si>
  <si>
    <t>Telefon</t>
  </si>
  <si>
    <t>Cestovné</t>
  </si>
  <si>
    <t>Pohoštění</t>
  </si>
  <si>
    <t>Příspěvky - sociální fond</t>
  </si>
  <si>
    <t>Daňové příjmy</t>
  </si>
  <si>
    <t>Daň srážková</t>
  </si>
  <si>
    <t>Daň z příjmů PO</t>
  </si>
  <si>
    <t>Daň z nemovitostí</t>
  </si>
  <si>
    <t>Poplatky</t>
  </si>
  <si>
    <t>Správní poplatky</t>
  </si>
  <si>
    <t>Poplatky za ukládání odpadu</t>
  </si>
  <si>
    <t>Poplatek ze psů</t>
  </si>
  <si>
    <t>Pronájem pozemků</t>
  </si>
  <si>
    <t>Prodej dřeva</t>
  </si>
  <si>
    <t>Půjčovné</t>
  </si>
  <si>
    <t>Nájem</t>
  </si>
  <si>
    <t>Příjmy s poskytováním služeb</t>
  </si>
  <si>
    <t>Přímy z pronájmu</t>
  </si>
  <si>
    <t>Dotace</t>
  </si>
  <si>
    <t>Daň z příjmů PO za obec</t>
  </si>
  <si>
    <t>Celkem</t>
  </si>
  <si>
    <t>2321 - Stočné</t>
  </si>
  <si>
    <t>3314 - Knihovna</t>
  </si>
  <si>
    <t>3341 - Rozhlas</t>
  </si>
  <si>
    <t>3519 - Zdravotní středisko</t>
  </si>
  <si>
    <t>3612 - Bytové hospodářství</t>
  </si>
  <si>
    <t>3613 - Nebytové hospodářství</t>
  </si>
  <si>
    <t>3632 - Pohřebnictví</t>
  </si>
  <si>
    <t>3639 - Komunální služby</t>
  </si>
  <si>
    <t>6171 - Vnitřní správa</t>
  </si>
  <si>
    <t>2212 - Silnice</t>
  </si>
  <si>
    <t>2310 - Pitná voda</t>
  </si>
  <si>
    <t>2321 - ČOV + kanály</t>
  </si>
  <si>
    <t>3631 - Veřejné osvětlení</t>
  </si>
  <si>
    <t>3745 - Veřejná zeleň</t>
  </si>
  <si>
    <t>6112 - Zastupitelé</t>
  </si>
  <si>
    <t>Zákoné pojištění pracovníků</t>
  </si>
  <si>
    <t>Knihy, noviny, studijní materiály</t>
  </si>
  <si>
    <t>6310 - Peněžní operace</t>
  </si>
  <si>
    <t xml:space="preserve">3113 - Základní škola </t>
  </si>
  <si>
    <t>Celkem správních příjmů</t>
  </si>
  <si>
    <t>6310 - Ostatní finanční příjmy</t>
  </si>
  <si>
    <t>Hlášení rozhlasu</t>
  </si>
  <si>
    <t>4319 - Ostatní soc.péče a pomoc zdrav.postiženým</t>
  </si>
  <si>
    <t>1031 - Obecní les</t>
  </si>
  <si>
    <t>1031 -  Obecní les</t>
  </si>
  <si>
    <t>Poplatek za likvidaci komunálního odpadu</t>
  </si>
  <si>
    <t>3429 - Tenisové hřiště Osová Bítýška</t>
  </si>
  <si>
    <t>CELKEM  PŘÍJMY</t>
  </si>
  <si>
    <t>CELKEM  výdaje</t>
  </si>
  <si>
    <t>Pohonné hmoty,dálnič.známka</t>
  </si>
  <si>
    <t>Popl. za užívání veřej. prostranství</t>
  </si>
  <si>
    <t>3349 - Záležitosti sdělovacích prostředků -  novinky</t>
  </si>
  <si>
    <t xml:space="preserve"> 3429 - Centrum Kultury sportu a zájmových činností</t>
  </si>
  <si>
    <t>Daň z příjmů FO ze samostatné výdělečné činnosti</t>
  </si>
  <si>
    <t>Daň z příjmů FO ze závislé činnosti</t>
  </si>
  <si>
    <t>DPH</t>
  </si>
  <si>
    <t>Materiál -  nářadí, pomocný  materiál</t>
  </si>
  <si>
    <t>3429- Centrum kultury, sportu a zájmových činností</t>
  </si>
  <si>
    <t>3399 - Ost. záležitosti kultury (kulturní  komise, pouť)</t>
  </si>
  <si>
    <t>3419 - SK Osová Bítýška</t>
  </si>
  <si>
    <t>Financování</t>
  </si>
  <si>
    <t>Pronájem škola</t>
  </si>
  <si>
    <t xml:space="preserve"> Úroky z BÚ</t>
  </si>
  <si>
    <t>Nákup  materiálu</t>
  </si>
  <si>
    <t>Služby - práce v lese</t>
  </si>
  <si>
    <t>Služby - rozhrnování sněhu</t>
  </si>
  <si>
    <t>Opravy silnic</t>
  </si>
  <si>
    <t xml:space="preserve">Svaz vodovodů a kanalizací - příspěvek </t>
  </si>
  <si>
    <t>Benzín</t>
  </si>
  <si>
    <t>Služby, údržba (Ekosage, vývoz kalů)</t>
  </si>
  <si>
    <t>Opravy a udržování</t>
  </si>
  <si>
    <t>Platby daní a poplatků - vypouštění odpadních vod</t>
  </si>
  <si>
    <t>Knihy</t>
  </si>
  <si>
    <t xml:space="preserve">Materiál  </t>
  </si>
  <si>
    <t>Poplatky OSA - hud.produkce</t>
  </si>
  <si>
    <t>Služby</t>
  </si>
  <si>
    <t>Příspěvek na činnost</t>
  </si>
  <si>
    <t xml:space="preserve">Materiál </t>
  </si>
  <si>
    <t xml:space="preserve">Služby </t>
  </si>
  <si>
    <t>Materiál</t>
  </si>
  <si>
    <t>Splátky úroků</t>
  </si>
  <si>
    <t>Splátka jistiny</t>
  </si>
  <si>
    <t>Elektrická energie</t>
  </si>
  <si>
    <t>Sociál. pojištění</t>
  </si>
  <si>
    <t>Ostatní  služby</t>
  </si>
  <si>
    <t>Příspěvek - Mikroregion Velkomeziříč.-Velkobíteš.</t>
  </si>
  <si>
    <t>Materiál - olej, filtry,…..</t>
  </si>
  <si>
    <t>Kašna - voda</t>
  </si>
  <si>
    <t>Pohonné hmoty</t>
  </si>
  <si>
    <t>Opravy a údržba (sekačka, kašna)</t>
  </si>
  <si>
    <t>Příspěvěk pro dětské středisko  Březejc</t>
  </si>
  <si>
    <t>Odměny členů zastupitelstva</t>
  </si>
  <si>
    <t>Povinné zdravot. pojištění</t>
  </si>
  <si>
    <t>Příjmy z pronájmu hrobového místa</t>
  </si>
  <si>
    <t xml:space="preserve">Opravy a udržování  </t>
  </si>
  <si>
    <t>Služby - odvoz odpadu (komunální odpad)</t>
  </si>
  <si>
    <r>
      <t>S</t>
    </r>
    <r>
      <rPr>
        <sz val="10"/>
        <rFont val="Arial"/>
        <family val="2"/>
      </rPr>
      <t>lužby - odvoz nebezpečného odpadu</t>
    </r>
  </si>
  <si>
    <t>Nákup ostatních služeb</t>
  </si>
  <si>
    <t xml:space="preserve"> Služby banky - ZBÚ</t>
  </si>
  <si>
    <t>Souhrnné pojištění majetku</t>
  </si>
  <si>
    <t>6320 - Pojištění majetku</t>
  </si>
  <si>
    <t>Pronájem veřejnost</t>
  </si>
  <si>
    <t>Služby - odvoz odpadu (papír, sklo, PET) + BIO odpady</t>
  </si>
  <si>
    <t>Krizové situace</t>
  </si>
  <si>
    <t>5212 - Nespecifikované rezervy</t>
  </si>
  <si>
    <t>Služby - vývoz kontejneru</t>
  </si>
  <si>
    <t>6399 - Ost. finanční operace</t>
  </si>
  <si>
    <t>6 000</t>
  </si>
  <si>
    <t>Dohoda o provedení práce (plat knihovnice + úklid knihovny)</t>
  </si>
  <si>
    <t>Dohoda o provedení práce (údržba věžních hodin)</t>
  </si>
  <si>
    <t>Materiál (blahopřání)</t>
  </si>
  <si>
    <t>Příspěvek na pouť pořádající organizaci</t>
  </si>
  <si>
    <t>3429 - Ostatní zájmová činnost - marteřské centrum</t>
  </si>
  <si>
    <t>Služby (výlet - platba za  jízdné, pořádání karnevalu)</t>
  </si>
  <si>
    <t>Materiál (výtvarné potřeby)</t>
  </si>
  <si>
    <t xml:space="preserve">3429 - Ostatní zájmová činnost a rekreace - tenisové hřiště Osová Bítýška </t>
  </si>
  <si>
    <t>Materiál  - antuka</t>
  </si>
  <si>
    <t>Služby   -  údržba tenisového hřiště</t>
  </si>
  <si>
    <t xml:space="preserve">3429 - Hřiště  -  klubovna - místní část  Osová </t>
  </si>
  <si>
    <t>Materiál (žárovky)</t>
  </si>
  <si>
    <t>3721 - Sběr a svoz nebezpečných odpadů</t>
  </si>
  <si>
    <t>3722 - Sběr a svoz komunálních odpadů</t>
  </si>
  <si>
    <t>Dotace ze SR  ( na výkon státní správy)</t>
  </si>
  <si>
    <t>Nákup materiálu</t>
  </si>
  <si>
    <t>Platy  -  VPP</t>
  </si>
  <si>
    <t>Materiál - kancelářské potřeby</t>
  </si>
  <si>
    <t xml:space="preserve">Výdaje na opravy </t>
  </si>
  <si>
    <t>dotace z ÚP  na VPP</t>
  </si>
  <si>
    <t>Výdaje na pořízení věcí a služeb (pohoštění)</t>
  </si>
  <si>
    <t>3723 - Sběr a svoz ostatních odpadů</t>
  </si>
  <si>
    <t xml:space="preserve">Opravy </t>
  </si>
  <si>
    <t>ZŠ + MŠ příspěvěk na žáky</t>
  </si>
  <si>
    <t xml:space="preserve">3319 - Ost. záležitosti kultury - věžní hodiny </t>
  </si>
  <si>
    <t>Platby daní a poplatků (daň z nemovistostí)</t>
  </si>
  <si>
    <t>Pohoštění a dary</t>
  </si>
  <si>
    <t>Služby - zprac.dat, údržba softweru, roční poplatky</t>
  </si>
  <si>
    <t>Školení - rozpočtová skladba, fin.kontrola, matrika</t>
  </si>
  <si>
    <t>Ostatní služby (revize, údržby)</t>
  </si>
  <si>
    <t>Nájem - lékaři</t>
  </si>
  <si>
    <t>2219 - Ostatní záležitosti pozemních komunikací</t>
  </si>
  <si>
    <t>Služby (revize plyn. kotlů,  atd.)</t>
  </si>
  <si>
    <t>Služby (údržba hřbitova)</t>
  </si>
  <si>
    <t>3330 - Činnosti církví a náboženských společností</t>
  </si>
  <si>
    <t xml:space="preserve"> Novinky - zpravodaj</t>
  </si>
  <si>
    <t>Služby (divadelní představení, zapůjčení krojů, muzika)</t>
  </si>
  <si>
    <t xml:space="preserve">Příjmy z pronájmu nemovitostí  - pošta </t>
  </si>
  <si>
    <t>Chodník (od fary směrem na Tři Dvory)</t>
  </si>
  <si>
    <t>2223 - Bezpečnost silničního provozu (semafor)</t>
  </si>
  <si>
    <t>Elektrická energie - kadeřnictví, sklad</t>
  </si>
  <si>
    <t>Pronájem hájenky</t>
  </si>
  <si>
    <t>Vyvěšeno:</t>
  </si>
  <si>
    <t>Sejmuto:</t>
  </si>
  <si>
    <t>Opravy a udržování + výměna světel</t>
  </si>
  <si>
    <t>závazným ukazatelem rozpočtu je paragraf</t>
  </si>
  <si>
    <t>závazným ukazatel rozpočtu je paragraf</t>
  </si>
  <si>
    <t>Ochranné pomůcky</t>
  </si>
  <si>
    <t>5512 - Požární ochrana - dobrovolná část</t>
  </si>
  <si>
    <t>Ostatní služby</t>
  </si>
  <si>
    <t>Příjmy</t>
  </si>
  <si>
    <t>ROZPOČET 2018</t>
  </si>
  <si>
    <t xml:space="preserve"> </t>
  </si>
  <si>
    <t>Služby (vodné, stočné, plyn, el. energie)</t>
  </si>
  <si>
    <t>Dary obyvatelstvu (vítání občánků)</t>
  </si>
  <si>
    <t xml:space="preserve">Opravy  </t>
  </si>
  <si>
    <t>Dohoda a provedení práce (úklid)</t>
  </si>
  <si>
    <t>Diabetici, zdravotně postižení (dar) 3 000,-  12 000,-</t>
  </si>
  <si>
    <t>Oprava hasičské zbrojnice</t>
  </si>
  <si>
    <t xml:space="preserve">Nákup auta pro PO </t>
  </si>
  <si>
    <t>Platby daní a poplatků (vlastní daň)</t>
  </si>
  <si>
    <t>3635 - Územní plánování</t>
  </si>
  <si>
    <t>Studie - Tři Dvory (pro výstavbu rodinných domů)</t>
  </si>
  <si>
    <t>Diecézní charita Brno</t>
  </si>
  <si>
    <t>3412 -  Sportovní zařízení - sokolovna</t>
  </si>
  <si>
    <t>Demolice</t>
  </si>
  <si>
    <t>Opravy - vstupy do bytových domů</t>
  </si>
  <si>
    <t>Stavba nové sokolovny + výběrové řízení (1.etapa)</t>
  </si>
  <si>
    <t>Výdaje</t>
  </si>
  <si>
    <t>Změna stavu prostředků na bankovních účtech</t>
  </si>
  <si>
    <t xml:space="preserve">Příspěvek na podporu činností pro děti a mládež    </t>
  </si>
  <si>
    <t xml:space="preserve">Příspěvek na údržbu vnitřních prostor kostela         </t>
  </si>
  <si>
    <t xml:space="preserve">Živý  BETLÉM    (dar)                                              </t>
  </si>
  <si>
    <t>Příspěvek pro SMO</t>
  </si>
  <si>
    <t>Splátka jistiny (úvěr na bytové domy) - položka 8124</t>
  </si>
  <si>
    <t xml:space="preserve">R O K       2018         SCHVÁLENÝ              </t>
  </si>
  <si>
    <t>Chodník (od č.p. 81 po č.p. 77)</t>
  </si>
  <si>
    <t>Rozpočet je schválen po paragrafech,</t>
  </si>
  <si>
    <t>Schváleno: 21.12.2017</t>
  </si>
  <si>
    <t xml:space="preserve">R O K      2018                 SCHVÁLENÝ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</si>
</sst>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E+00"/>
    <numFmt numFmtId="166" formatCode="[$-405]d\.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>
      <alignment vertical="center"/>
    </xf>
    <xf numFmtId="4" fontId="9" fillId="33" borderId="15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9" fillId="33" borderId="11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36" borderId="16" xfId="0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37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2" fillId="36" borderId="15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" fillId="38" borderId="10" xfId="0" applyFont="1" applyFill="1" applyBorder="1" applyAlignment="1">
      <alignment vertical="center"/>
    </xf>
    <xf numFmtId="4" fontId="2" fillId="38" borderId="11" xfId="0" applyNumberFormat="1" applyFont="1" applyFill="1" applyBorder="1" applyAlignment="1">
      <alignment vertical="center"/>
    </xf>
    <xf numFmtId="4" fontId="2" fillId="38" borderId="1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9" fillId="39" borderId="16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4" fontId="9" fillId="0" borderId="16" xfId="0" applyNumberFormat="1" applyFont="1" applyBorder="1" applyAlignment="1">
      <alignment vertical="center"/>
    </xf>
    <xf numFmtId="0" fontId="7" fillId="38" borderId="19" xfId="0" applyFont="1" applyFill="1" applyBorder="1" applyAlignment="1">
      <alignment horizontal="left" vertical="center"/>
    </xf>
    <xf numFmtId="4" fontId="5" fillId="38" borderId="20" xfId="0" applyNumberFormat="1" applyFont="1" applyFill="1" applyBorder="1" applyAlignment="1">
      <alignment vertical="center"/>
    </xf>
    <xf numFmtId="4" fontId="5" fillId="38" borderId="21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4" fontId="9" fillId="33" borderId="20" xfId="0" applyNumberFormat="1" applyFont="1" applyFill="1" applyBorder="1" applyAlignment="1">
      <alignment vertical="center"/>
    </xf>
    <xf numFmtId="4" fontId="9" fillId="33" borderId="21" xfId="0" applyNumberFormat="1" applyFont="1" applyFill="1" applyBorder="1" applyAlignment="1">
      <alignment vertical="center"/>
    </xf>
    <xf numFmtId="0" fontId="6" fillId="39" borderId="16" xfId="0" applyFont="1" applyFill="1" applyBorder="1" applyAlignment="1">
      <alignment horizontal="left" vertical="center"/>
    </xf>
    <xf numFmtId="3" fontId="0" fillId="0" borderId="16" xfId="0" applyNumberFormat="1" applyBorder="1" applyAlignment="1">
      <alignment/>
    </xf>
    <xf numFmtId="4" fontId="3" fillId="39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6" fillId="15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12" borderId="13" xfId="0" applyFont="1" applyFill="1" applyBorder="1" applyAlignment="1">
      <alignment horizontal="left" vertical="center"/>
    </xf>
    <xf numFmtId="4" fontId="5" fillId="12" borderId="22" xfId="0" applyNumberFormat="1" applyFont="1" applyFill="1" applyBorder="1" applyAlignment="1">
      <alignment vertical="center"/>
    </xf>
    <xf numFmtId="4" fontId="9" fillId="12" borderId="2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6" fillId="33" borderId="16" xfId="0" applyFont="1" applyFill="1" applyBorder="1" applyAlignment="1">
      <alignment horizontal="left" vertical="center"/>
    </xf>
    <xf numFmtId="4" fontId="9" fillId="33" borderId="16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vertical="center"/>
    </xf>
    <xf numFmtId="4" fontId="3" fillId="33" borderId="21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4" fontId="5" fillId="6" borderId="11" xfId="0" applyNumberFormat="1" applyFont="1" applyFill="1" applyBorder="1" applyAlignment="1">
      <alignment vertical="center"/>
    </xf>
    <xf numFmtId="3" fontId="1" fillId="6" borderId="15" xfId="0" applyNumberFormat="1" applyFont="1" applyFill="1" applyBorder="1" applyAlignment="1">
      <alignment/>
    </xf>
    <xf numFmtId="0" fontId="7" fillId="6" borderId="24" xfId="0" applyFont="1" applyFill="1" applyBorder="1" applyAlignment="1">
      <alignment horizontal="left" vertical="center"/>
    </xf>
    <xf numFmtId="4" fontId="5" fillId="6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left" vertical="center"/>
    </xf>
    <xf numFmtId="4" fontId="5" fillId="0" borderId="20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1" fillId="6" borderId="10" xfId="0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4" fontId="2" fillId="6" borderId="15" xfId="0" applyNumberFormat="1" applyFont="1" applyFill="1" applyBorder="1" applyAlignment="1">
      <alignment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259">
      <selection activeCell="B258" sqref="B258"/>
    </sheetView>
  </sheetViews>
  <sheetFormatPr defaultColWidth="9.00390625" defaultRowHeight="12.75"/>
  <cols>
    <col min="1" max="1" width="4.75390625" style="45" customWidth="1"/>
    <col min="2" max="2" width="50.375" style="44" customWidth="1"/>
    <col min="3" max="3" width="14.75390625" style="28" customWidth="1"/>
    <col min="4" max="4" width="14.75390625" style="26" customWidth="1"/>
    <col min="5" max="5" width="14.75390625" style="0" customWidth="1"/>
  </cols>
  <sheetData>
    <row r="1" spans="1:5" ht="42.75" customHeight="1">
      <c r="A1" s="116" t="s">
        <v>191</v>
      </c>
      <c r="B1" s="117"/>
      <c r="C1" s="46"/>
      <c r="D1" s="47" t="s">
        <v>167</v>
      </c>
      <c r="E1" s="47"/>
    </row>
    <row r="2" spans="1:5" ht="16.5" customHeight="1">
      <c r="A2" s="15"/>
      <c r="B2" s="6" t="s">
        <v>51</v>
      </c>
      <c r="C2" s="19"/>
      <c r="D2" s="20"/>
      <c r="E2" s="20"/>
    </row>
    <row r="3" spans="1:5" ht="16.5" customHeight="1">
      <c r="A3" s="15">
        <v>5139</v>
      </c>
      <c r="B3" s="7" t="s">
        <v>71</v>
      </c>
      <c r="C3" s="21"/>
      <c r="D3" s="21">
        <v>6000</v>
      </c>
      <c r="E3" s="62"/>
    </row>
    <row r="4" spans="1:5" ht="16.5" customHeight="1">
      <c r="A4" s="15">
        <v>5156</v>
      </c>
      <c r="B4" s="7" t="s">
        <v>96</v>
      </c>
      <c r="C4" s="21"/>
      <c r="D4" s="21">
        <v>5000</v>
      </c>
      <c r="E4" s="62"/>
    </row>
    <row r="5" spans="1:5" ht="16.5" customHeight="1">
      <c r="A5" s="15">
        <v>5169</v>
      </c>
      <c r="B5" s="7" t="s">
        <v>72</v>
      </c>
      <c r="C5" s="21"/>
      <c r="D5" s="21">
        <v>400000</v>
      </c>
      <c r="E5" s="62"/>
    </row>
    <row r="6" spans="1:5" ht="16.5" customHeight="1">
      <c r="A6" s="15"/>
      <c r="B6" s="8" t="s">
        <v>27</v>
      </c>
      <c r="C6" s="22"/>
      <c r="D6" s="22">
        <f>SUM(D3:D5)</f>
        <v>411000</v>
      </c>
      <c r="E6" s="67">
        <v>411000</v>
      </c>
    </row>
    <row r="7" spans="1:4" ht="16.5" customHeight="1">
      <c r="A7" s="15"/>
      <c r="B7" s="8"/>
      <c r="C7" s="21"/>
      <c r="D7" s="21"/>
    </row>
    <row r="8" spans="1:4" ht="16.5" customHeight="1">
      <c r="A8" s="15"/>
      <c r="B8" s="6" t="s">
        <v>37</v>
      </c>
      <c r="C8" s="23"/>
      <c r="D8" s="20"/>
    </row>
    <row r="9" spans="1:5" ht="16.5" customHeight="1">
      <c r="A9" s="15">
        <v>5169</v>
      </c>
      <c r="B9" s="7" t="s">
        <v>73</v>
      </c>
      <c r="C9" s="21"/>
      <c r="D9" s="21">
        <v>35000</v>
      </c>
      <c r="E9" s="62"/>
    </row>
    <row r="10" spans="1:5" ht="16.5" customHeight="1">
      <c r="A10" s="15">
        <v>5171</v>
      </c>
      <c r="B10" s="7" t="s">
        <v>74</v>
      </c>
      <c r="C10" s="21"/>
      <c r="D10" s="21">
        <v>30000</v>
      </c>
      <c r="E10" s="62"/>
    </row>
    <row r="11" spans="1:5" ht="16.5" customHeight="1">
      <c r="A11" s="15"/>
      <c r="B11" s="8" t="s">
        <v>27</v>
      </c>
      <c r="C11" s="22"/>
      <c r="D11" s="22">
        <v>65000</v>
      </c>
      <c r="E11" s="67">
        <v>65000</v>
      </c>
    </row>
    <row r="12" spans="1:5" ht="16.5" customHeight="1">
      <c r="A12" s="15"/>
      <c r="B12" s="8"/>
      <c r="C12" s="22"/>
      <c r="D12" s="22"/>
      <c r="E12" s="67"/>
    </row>
    <row r="13" spans="1:5" ht="16.5" customHeight="1">
      <c r="A13" s="77"/>
      <c r="B13" s="106" t="s">
        <v>147</v>
      </c>
      <c r="C13" s="107"/>
      <c r="D13" s="107"/>
      <c r="E13" s="67"/>
    </row>
    <row r="14" spans="1:5" ht="16.5" customHeight="1">
      <c r="A14" s="15">
        <v>6121</v>
      </c>
      <c r="B14" s="109" t="s">
        <v>154</v>
      </c>
      <c r="C14" s="110"/>
      <c r="D14" s="111">
        <v>1700000</v>
      </c>
      <c r="E14" s="67"/>
    </row>
    <row r="15" spans="1:5" ht="16.5" customHeight="1">
      <c r="A15" s="15">
        <v>6121</v>
      </c>
      <c r="B15" s="7" t="s">
        <v>192</v>
      </c>
      <c r="C15" s="22"/>
      <c r="D15" s="21">
        <v>200000</v>
      </c>
      <c r="E15" s="67"/>
    </row>
    <row r="16" spans="1:9" ht="16.5" customHeight="1">
      <c r="A16" s="15"/>
      <c r="B16" s="8" t="s">
        <v>27</v>
      </c>
      <c r="C16" s="22"/>
      <c r="D16" s="22">
        <v>1900000</v>
      </c>
      <c r="E16" s="67">
        <v>1900000</v>
      </c>
      <c r="I16" s="108"/>
    </row>
    <row r="17" spans="1:5" ht="16.5" customHeight="1">
      <c r="A17" s="15"/>
      <c r="B17" s="8"/>
      <c r="C17" s="22"/>
      <c r="D17" s="22"/>
      <c r="E17" s="67"/>
    </row>
    <row r="18" spans="1:5" ht="16.5" customHeight="1">
      <c r="A18" s="15"/>
      <c r="B18" s="6" t="s">
        <v>155</v>
      </c>
      <c r="C18" s="23"/>
      <c r="D18" s="20"/>
      <c r="E18" s="67"/>
    </row>
    <row r="19" spans="1:9" ht="16.5" customHeight="1">
      <c r="A19" s="15">
        <v>5154</v>
      </c>
      <c r="B19" s="7" t="s">
        <v>2</v>
      </c>
      <c r="C19" s="22"/>
      <c r="D19" s="21">
        <v>8000</v>
      </c>
      <c r="E19" s="67"/>
      <c r="I19" s="108"/>
    </row>
    <row r="20" spans="1:9" ht="16.5" customHeight="1">
      <c r="A20" s="15"/>
      <c r="B20" s="8" t="s">
        <v>27</v>
      </c>
      <c r="C20" s="22"/>
      <c r="D20" s="22">
        <v>8000</v>
      </c>
      <c r="E20" s="67">
        <v>8000</v>
      </c>
      <c r="I20" s="108"/>
    </row>
    <row r="21" spans="1:5" ht="16.5" customHeight="1">
      <c r="A21" s="15"/>
      <c r="B21" s="8"/>
      <c r="C21" s="22"/>
      <c r="D21" s="22"/>
      <c r="E21" s="67"/>
    </row>
    <row r="22" spans="1:4" ht="16.5" customHeight="1">
      <c r="A22" s="15"/>
      <c r="B22" s="6" t="s">
        <v>38</v>
      </c>
      <c r="C22" s="23"/>
      <c r="D22" s="20"/>
    </row>
    <row r="23" spans="1:5" ht="16.5" customHeight="1">
      <c r="A23" s="15">
        <v>5329</v>
      </c>
      <c r="B23" s="7" t="s">
        <v>75</v>
      </c>
      <c r="C23" s="21"/>
      <c r="D23" s="21">
        <v>87500</v>
      </c>
      <c r="E23" s="62"/>
    </row>
    <row r="24" spans="1:5" ht="16.5" customHeight="1">
      <c r="A24" s="15"/>
      <c r="B24" s="8" t="s">
        <v>27</v>
      </c>
      <c r="C24" s="22"/>
      <c r="D24" s="22">
        <v>87500</v>
      </c>
      <c r="E24" s="67">
        <v>87500</v>
      </c>
    </row>
    <row r="25" spans="1:4" ht="16.5" customHeight="1">
      <c r="A25" s="15"/>
      <c r="B25" s="8"/>
      <c r="C25" s="22"/>
      <c r="D25" s="22"/>
    </row>
    <row r="26" spans="1:4" ht="16.5" customHeight="1">
      <c r="A26" s="15"/>
      <c r="B26" s="6" t="s">
        <v>39</v>
      </c>
      <c r="C26" s="23"/>
      <c r="D26" s="20"/>
    </row>
    <row r="27" spans="1:4" ht="16.5" customHeight="1">
      <c r="A27" s="15">
        <v>5139</v>
      </c>
      <c r="B27" s="7" t="s">
        <v>64</v>
      </c>
      <c r="C27" s="21"/>
      <c r="D27" s="62">
        <v>5000</v>
      </c>
    </row>
    <row r="28" spans="1:4" ht="16.5" customHeight="1">
      <c r="A28" s="15">
        <v>5154</v>
      </c>
      <c r="B28" s="7" t="s">
        <v>2</v>
      </c>
      <c r="C28" s="21"/>
      <c r="D28" s="62">
        <v>200000</v>
      </c>
    </row>
    <row r="29" spans="1:4" ht="16.5" customHeight="1">
      <c r="A29" s="15">
        <v>5156</v>
      </c>
      <c r="B29" s="7" t="s">
        <v>76</v>
      </c>
      <c r="C29" s="21"/>
      <c r="D29" s="62">
        <v>1500</v>
      </c>
    </row>
    <row r="30" spans="1:4" ht="16.5" customHeight="1">
      <c r="A30" s="15">
        <v>5169</v>
      </c>
      <c r="B30" s="7" t="s">
        <v>77</v>
      </c>
      <c r="C30" s="21"/>
      <c r="D30" s="62">
        <v>300000</v>
      </c>
    </row>
    <row r="31" spans="1:4" ht="16.5" customHeight="1">
      <c r="A31" s="15">
        <v>5171</v>
      </c>
      <c r="B31" s="7" t="s">
        <v>138</v>
      </c>
      <c r="C31" s="21"/>
      <c r="D31" s="62">
        <v>100000</v>
      </c>
    </row>
    <row r="32" spans="1:4" ht="16.5" customHeight="1">
      <c r="A32" s="15">
        <v>5362</v>
      </c>
      <c r="B32" s="7" t="s">
        <v>79</v>
      </c>
      <c r="C32" s="21"/>
      <c r="D32" s="62">
        <v>15000</v>
      </c>
    </row>
    <row r="33" spans="1:5" ht="16.5" customHeight="1">
      <c r="A33" s="15"/>
      <c r="B33" s="8" t="s">
        <v>27</v>
      </c>
      <c r="C33" s="22"/>
      <c r="D33" s="22">
        <f>SUM(D27:D32)</f>
        <v>621500</v>
      </c>
      <c r="E33" s="67">
        <v>621500</v>
      </c>
    </row>
    <row r="34" spans="1:5" ht="16.5" customHeight="1">
      <c r="A34" s="15"/>
      <c r="B34" s="8"/>
      <c r="C34" s="22"/>
      <c r="D34" s="22"/>
      <c r="E34" s="67"/>
    </row>
    <row r="35" spans="1:4" ht="16.5" customHeight="1">
      <c r="A35" s="15"/>
      <c r="B35" s="6" t="s">
        <v>46</v>
      </c>
      <c r="C35" s="23"/>
      <c r="D35" s="20"/>
    </row>
    <row r="36" spans="1:5" ht="16.5" customHeight="1">
      <c r="A36" s="15">
        <v>5331</v>
      </c>
      <c r="B36" s="7" t="s">
        <v>139</v>
      </c>
      <c r="C36" s="21"/>
      <c r="D36" s="62">
        <v>2100000</v>
      </c>
      <c r="E36" s="67"/>
    </row>
    <row r="37" spans="1:5" ht="16.5" customHeight="1">
      <c r="A37" s="15"/>
      <c r="B37" s="8" t="s">
        <v>27</v>
      </c>
      <c r="C37" s="21"/>
      <c r="D37" s="67">
        <v>2100000</v>
      </c>
      <c r="E37" s="67">
        <v>2100000</v>
      </c>
    </row>
    <row r="38" spans="1:5" ht="16.5" customHeight="1">
      <c r="A38" s="15"/>
      <c r="B38" s="8"/>
      <c r="C38" s="22"/>
      <c r="D38" s="21"/>
      <c r="E38" s="67"/>
    </row>
    <row r="39" spans="1:4" ht="16.5" customHeight="1">
      <c r="A39" s="15"/>
      <c r="B39" s="6" t="s">
        <v>29</v>
      </c>
      <c r="C39" s="23"/>
      <c r="D39" s="20"/>
    </row>
    <row r="40" spans="1:4" ht="16.5" customHeight="1">
      <c r="A40" s="15">
        <v>5021</v>
      </c>
      <c r="B40" s="7" t="s">
        <v>116</v>
      </c>
      <c r="C40" s="21"/>
      <c r="D40" s="62">
        <v>20000</v>
      </c>
    </row>
    <row r="41" spans="1:4" ht="16.5" customHeight="1">
      <c r="A41" s="15">
        <v>5136</v>
      </c>
      <c r="B41" s="7" t="s">
        <v>80</v>
      </c>
      <c r="C41" s="21"/>
      <c r="D41" s="62">
        <v>9000</v>
      </c>
    </row>
    <row r="42" spans="1:4" ht="16.5" customHeight="1">
      <c r="A42" s="15">
        <v>5139</v>
      </c>
      <c r="B42" s="7" t="s">
        <v>81</v>
      </c>
      <c r="C42" s="21"/>
      <c r="D42" s="62">
        <v>1000</v>
      </c>
    </row>
    <row r="43" spans="1:5" ht="16.5" customHeight="1">
      <c r="A43" s="15"/>
      <c r="B43" s="8" t="s">
        <v>27</v>
      </c>
      <c r="C43" s="22"/>
      <c r="D43" s="67">
        <f>SUM(D40:D42)</f>
        <v>30000</v>
      </c>
      <c r="E43" s="67">
        <v>30000</v>
      </c>
    </row>
    <row r="44" spans="1:5" ht="16.5" customHeight="1">
      <c r="A44" s="15"/>
      <c r="B44" s="8"/>
      <c r="C44" s="22"/>
      <c r="D44" s="67"/>
      <c r="E44" s="67"/>
    </row>
    <row r="45" spans="1:4" ht="16.5" customHeight="1">
      <c r="A45" s="15"/>
      <c r="B45" s="6" t="s">
        <v>140</v>
      </c>
      <c r="C45" s="23"/>
      <c r="D45" s="20"/>
    </row>
    <row r="46" spans="1:5" ht="16.5" customHeight="1">
      <c r="A46" s="15">
        <v>5021</v>
      </c>
      <c r="B46" s="7" t="s">
        <v>117</v>
      </c>
      <c r="C46" s="21"/>
      <c r="D46" s="21">
        <v>3000</v>
      </c>
      <c r="E46" s="62"/>
    </row>
    <row r="47" spans="1:5" ht="16.5" customHeight="1">
      <c r="A47" s="15"/>
      <c r="B47" s="8" t="s">
        <v>27</v>
      </c>
      <c r="C47" s="22"/>
      <c r="D47" s="22">
        <v>3000</v>
      </c>
      <c r="E47" s="67">
        <v>3000</v>
      </c>
    </row>
    <row r="48" spans="1:4" ht="16.5" customHeight="1">
      <c r="A48" s="15"/>
      <c r="B48" s="6" t="s">
        <v>150</v>
      </c>
      <c r="C48" s="23"/>
      <c r="D48" s="20"/>
    </row>
    <row r="49" spans="1:5" ht="16.5" customHeight="1">
      <c r="A49" s="15">
        <v>5223</v>
      </c>
      <c r="B49" s="7" t="s">
        <v>187</v>
      </c>
      <c r="C49" s="22"/>
      <c r="D49" s="21">
        <v>20000</v>
      </c>
      <c r="E49" s="67"/>
    </row>
    <row r="50" spans="1:5" ht="16.5" customHeight="1">
      <c r="A50" s="15">
        <v>5223</v>
      </c>
      <c r="B50" s="7" t="s">
        <v>186</v>
      </c>
      <c r="C50" s="22"/>
      <c r="D50" s="21">
        <v>30000</v>
      </c>
      <c r="E50" s="67"/>
    </row>
    <row r="51" spans="1:5" ht="16.5" customHeight="1">
      <c r="A51" s="15">
        <v>5222</v>
      </c>
      <c r="B51" s="7" t="s">
        <v>188</v>
      </c>
      <c r="C51" s="22"/>
      <c r="D51" s="21">
        <v>10000</v>
      </c>
      <c r="E51" s="67"/>
    </row>
    <row r="52" spans="1:5" ht="16.5" customHeight="1">
      <c r="A52" s="15"/>
      <c r="B52" s="8" t="s">
        <v>27</v>
      </c>
      <c r="C52" s="22"/>
      <c r="D52" s="22">
        <v>60000</v>
      </c>
      <c r="E52" s="67">
        <v>60000</v>
      </c>
    </row>
    <row r="53" spans="1:4" ht="16.5" customHeight="1">
      <c r="A53" s="15"/>
      <c r="B53" s="8"/>
      <c r="C53" s="22"/>
      <c r="D53" s="21"/>
    </row>
    <row r="54" spans="1:4" ht="16.5" customHeight="1">
      <c r="A54" s="15"/>
      <c r="B54" s="6" t="s">
        <v>30</v>
      </c>
      <c r="C54" s="23"/>
      <c r="D54" s="20"/>
    </row>
    <row r="55" spans="1:4" ht="16.5" customHeight="1">
      <c r="A55" s="15">
        <v>5171</v>
      </c>
      <c r="B55" s="7" t="s">
        <v>78</v>
      </c>
      <c r="C55" s="21"/>
      <c r="D55" s="62">
        <v>2000</v>
      </c>
    </row>
    <row r="56" spans="1:5" ht="16.5" customHeight="1">
      <c r="A56" s="15">
        <v>5169</v>
      </c>
      <c r="B56" s="7" t="s">
        <v>82</v>
      </c>
      <c r="C56" s="21"/>
      <c r="D56" s="67">
        <v>5000</v>
      </c>
      <c r="E56" s="67"/>
    </row>
    <row r="57" spans="1:5" ht="16.5" customHeight="1">
      <c r="A57" s="15"/>
      <c r="B57" s="8" t="s">
        <v>27</v>
      </c>
      <c r="C57" s="21"/>
      <c r="D57" s="67">
        <v>7000</v>
      </c>
      <c r="E57" s="67">
        <v>7000</v>
      </c>
    </row>
    <row r="58" spans="1:4" ht="16.5" customHeight="1">
      <c r="A58" s="15"/>
      <c r="B58" s="8"/>
      <c r="C58" s="22"/>
      <c r="D58" s="22"/>
    </row>
    <row r="59" spans="1:4" ht="16.5" customHeight="1">
      <c r="A59" s="15"/>
      <c r="B59" s="6" t="s">
        <v>59</v>
      </c>
      <c r="C59" s="23"/>
      <c r="D59" s="20"/>
    </row>
    <row r="60" spans="1:5" ht="16.5" customHeight="1">
      <c r="A60" s="15">
        <v>5169</v>
      </c>
      <c r="B60" s="7" t="s">
        <v>151</v>
      </c>
      <c r="C60" s="21"/>
      <c r="D60" s="21">
        <v>12300</v>
      </c>
      <c r="E60" s="67"/>
    </row>
    <row r="61" spans="1:5" ht="16.5" customHeight="1">
      <c r="A61" s="15"/>
      <c r="B61" s="8" t="s">
        <v>27</v>
      </c>
      <c r="C61" s="22"/>
      <c r="D61" s="22">
        <v>12300</v>
      </c>
      <c r="E61" s="67">
        <v>12300</v>
      </c>
    </row>
    <row r="62" spans="1:4" ht="16.5" customHeight="1">
      <c r="A62" s="15"/>
      <c r="B62" s="8"/>
      <c r="C62" s="22"/>
      <c r="D62" s="22"/>
    </row>
    <row r="63" spans="1:4" ht="16.5" customHeight="1">
      <c r="A63" s="15"/>
      <c r="B63" s="6" t="s">
        <v>66</v>
      </c>
      <c r="C63" s="23"/>
      <c r="D63" s="20"/>
    </row>
    <row r="64" spans="1:4" ht="16.5" customHeight="1">
      <c r="A64" s="15">
        <v>5139</v>
      </c>
      <c r="B64" s="7" t="s">
        <v>118</v>
      </c>
      <c r="C64" s="21"/>
      <c r="D64" s="62">
        <v>15000</v>
      </c>
    </row>
    <row r="65" spans="1:4" ht="16.5" customHeight="1">
      <c r="A65" s="15">
        <v>5169</v>
      </c>
      <c r="B65" s="7" t="s">
        <v>152</v>
      </c>
      <c r="C65" s="21"/>
      <c r="D65" s="62">
        <v>90000</v>
      </c>
    </row>
    <row r="66" spans="1:4" ht="16.5" customHeight="1">
      <c r="A66" s="15">
        <v>5175</v>
      </c>
      <c r="B66" s="7" t="s">
        <v>136</v>
      </c>
      <c r="C66" s="21"/>
      <c r="D66" s="62">
        <v>50000</v>
      </c>
    </row>
    <row r="67" spans="1:4" ht="16.5" customHeight="1">
      <c r="A67" s="15">
        <v>5222</v>
      </c>
      <c r="B67" s="7" t="s">
        <v>119</v>
      </c>
      <c r="C67" s="21"/>
      <c r="D67" s="62">
        <v>40000</v>
      </c>
    </row>
    <row r="68" spans="1:4" ht="16.5" customHeight="1">
      <c r="A68" s="15">
        <v>5492</v>
      </c>
      <c r="B68" s="7" t="s">
        <v>170</v>
      </c>
      <c r="C68" s="21"/>
      <c r="D68" s="62">
        <v>7000</v>
      </c>
    </row>
    <row r="69" spans="1:5" ht="16.5" customHeight="1">
      <c r="A69" s="15"/>
      <c r="B69" s="8" t="s">
        <v>27</v>
      </c>
      <c r="C69" s="22"/>
      <c r="D69" s="22">
        <f>SUM(D64:D68)</f>
        <v>202000</v>
      </c>
      <c r="E69" s="67">
        <v>202000</v>
      </c>
    </row>
    <row r="70" spans="1:5" ht="16.5" customHeight="1">
      <c r="A70" s="15"/>
      <c r="B70" s="8"/>
      <c r="C70" s="22"/>
      <c r="D70" s="22"/>
      <c r="E70" s="67"/>
    </row>
    <row r="71" spans="1:4" ht="16.5" customHeight="1">
      <c r="A71" s="15"/>
      <c r="B71" s="6" t="s">
        <v>180</v>
      </c>
      <c r="C71" s="23"/>
      <c r="D71" s="20"/>
    </row>
    <row r="72" spans="1:4" ht="16.5" customHeight="1">
      <c r="A72" s="15">
        <v>5169</v>
      </c>
      <c r="B72" s="7" t="s">
        <v>181</v>
      </c>
      <c r="C72" s="21"/>
      <c r="D72" s="62">
        <v>1442000</v>
      </c>
    </row>
    <row r="73" spans="1:4" ht="16.5" customHeight="1">
      <c r="A73" s="15">
        <v>6121</v>
      </c>
      <c r="B73" s="7" t="s">
        <v>183</v>
      </c>
      <c r="C73" s="21"/>
      <c r="D73" s="62">
        <v>12000000</v>
      </c>
    </row>
    <row r="74" spans="1:5" ht="16.5" customHeight="1">
      <c r="A74" s="15"/>
      <c r="B74" s="8" t="s">
        <v>27</v>
      </c>
      <c r="C74" s="22"/>
      <c r="D74" s="22">
        <v>13442000</v>
      </c>
      <c r="E74" s="67">
        <v>13442000</v>
      </c>
    </row>
    <row r="75" spans="1:5" ht="16.5" customHeight="1">
      <c r="A75" s="15"/>
      <c r="B75" s="8"/>
      <c r="C75" s="22"/>
      <c r="D75" s="22"/>
      <c r="E75" s="67"/>
    </row>
    <row r="76" spans="1:4" ht="16.5" customHeight="1">
      <c r="A76" s="15"/>
      <c r="B76" s="6" t="s">
        <v>67</v>
      </c>
      <c r="C76" s="23"/>
      <c r="D76" s="20"/>
    </row>
    <row r="77" spans="1:4" ht="16.5" customHeight="1">
      <c r="A77" s="15">
        <v>5222</v>
      </c>
      <c r="B77" s="7" t="s">
        <v>84</v>
      </c>
      <c r="C77" s="21"/>
      <c r="D77" s="62">
        <v>180000</v>
      </c>
    </row>
    <row r="78" spans="1:5" ht="16.5" customHeight="1">
      <c r="A78" s="15"/>
      <c r="B78" s="8" t="s">
        <v>27</v>
      </c>
      <c r="C78" s="22"/>
      <c r="D78" s="22">
        <v>180000</v>
      </c>
      <c r="E78" s="67">
        <v>180000</v>
      </c>
    </row>
    <row r="79" spans="1:5" ht="16.5" customHeight="1">
      <c r="A79" s="15"/>
      <c r="B79" s="8"/>
      <c r="C79" s="22"/>
      <c r="D79" s="22"/>
      <c r="E79" s="67"/>
    </row>
    <row r="80" spans="1:4" ht="16.5" customHeight="1">
      <c r="A80" s="86">
        <v>304</v>
      </c>
      <c r="B80" s="78" t="s">
        <v>120</v>
      </c>
      <c r="C80" s="79"/>
      <c r="D80" s="80"/>
    </row>
    <row r="81" spans="1:4" ht="16.5" customHeight="1">
      <c r="A81" s="95">
        <v>5139</v>
      </c>
      <c r="B81" s="81" t="s">
        <v>122</v>
      </c>
      <c r="C81" s="71"/>
      <c r="D81" s="71">
        <v>500</v>
      </c>
    </row>
    <row r="82" spans="1:5" ht="16.5" customHeight="1">
      <c r="A82" s="95">
        <v>5169</v>
      </c>
      <c r="B82" s="72" t="s">
        <v>121</v>
      </c>
      <c r="C82" s="73"/>
      <c r="D82" s="73">
        <v>9500</v>
      </c>
      <c r="E82" s="62"/>
    </row>
    <row r="83" spans="1:5" ht="16.5" customHeight="1">
      <c r="A83" s="15"/>
      <c r="B83" s="8" t="s">
        <v>27</v>
      </c>
      <c r="C83" s="21"/>
      <c r="D83" s="22">
        <v>10000</v>
      </c>
      <c r="E83" s="67">
        <v>10000</v>
      </c>
    </row>
    <row r="84" spans="1:4" ht="16.5" customHeight="1" thickBot="1">
      <c r="A84" s="15"/>
      <c r="B84" s="8"/>
      <c r="C84" s="22"/>
      <c r="D84" s="22"/>
    </row>
    <row r="85" spans="1:4" ht="16.5" customHeight="1" thickBot="1">
      <c r="A85" s="16">
        <v>301</v>
      </c>
      <c r="B85" s="11" t="s">
        <v>123</v>
      </c>
      <c r="C85" s="23"/>
      <c r="D85" s="20"/>
    </row>
    <row r="86" spans="1:4" ht="16.5" customHeight="1">
      <c r="A86" s="15">
        <v>5139</v>
      </c>
      <c r="B86" s="10" t="s">
        <v>124</v>
      </c>
      <c r="C86" s="21"/>
      <c r="D86" s="62">
        <v>5000</v>
      </c>
    </row>
    <row r="87" spans="1:4" ht="16.5" customHeight="1">
      <c r="A87" s="15">
        <v>5169</v>
      </c>
      <c r="B87" s="10" t="s">
        <v>125</v>
      </c>
      <c r="C87" s="21"/>
      <c r="D87" s="62">
        <v>5000</v>
      </c>
    </row>
    <row r="88" spans="1:5" ht="16.5" customHeight="1">
      <c r="A88" s="15"/>
      <c r="B88" s="8" t="s">
        <v>27</v>
      </c>
      <c r="C88" s="22"/>
      <c r="D88" s="22">
        <v>10000</v>
      </c>
      <c r="E88" s="67">
        <v>10000</v>
      </c>
    </row>
    <row r="89" spans="1:5" ht="16.5" customHeight="1" thickBot="1">
      <c r="A89" s="15"/>
      <c r="B89" s="8"/>
      <c r="C89" s="22"/>
      <c r="D89" s="22"/>
      <c r="E89" s="67"/>
    </row>
    <row r="90" spans="1:4" ht="16.5" customHeight="1" thickBot="1">
      <c r="A90" s="16">
        <v>302</v>
      </c>
      <c r="B90" s="11" t="s">
        <v>126</v>
      </c>
      <c r="C90" s="23"/>
      <c r="D90" s="20"/>
    </row>
    <row r="91" spans="1:4" ht="16.5" customHeight="1">
      <c r="A91" s="15">
        <v>5139</v>
      </c>
      <c r="B91" s="7" t="s">
        <v>85</v>
      </c>
      <c r="C91" s="21"/>
      <c r="D91" s="62">
        <v>4000</v>
      </c>
    </row>
    <row r="92" spans="1:4" ht="16.5" customHeight="1">
      <c r="A92" s="15">
        <v>5154</v>
      </c>
      <c r="B92" s="7" t="s">
        <v>2</v>
      </c>
      <c r="C92" s="21"/>
      <c r="D92" s="62">
        <v>20000</v>
      </c>
    </row>
    <row r="93" spans="1:4" ht="16.5" customHeight="1">
      <c r="A93" s="15">
        <v>5169</v>
      </c>
      <c r="B93" s="7" t="s">
        <v>86</v>
      </c>
      <c r="C93" s="21"/>
      <c r="D93" s="96" t="s">
        <v>115</v>
      </c>
    </row>
    <row r="94" spans="1:5" ht="16.5" customHeight="1">
      <c r="A94" s="15"/>
      <c r="B94" s="8" t="s">
        <v>27</v>
      </c>
      <c r="C94" s="22"/>
      <c r="D94" s="67">
        <v>30000</v>
      </c>
      <c r="E94" s="67">
        <v>30000</v>
      </c>
    </row>
    <row r="95" spans="1:5" ht="16.5" customHeight="1">
      <c r="A95" s="15"/>
      <c r="B95" s="8"/>
      <c r="C95" s="22"/>
      <c r="D95" s="67"/>
      <c r="E95" s="67"/>
    </row>
    <row r="96" spans="1:5" ht="16.5" customHeight="1">
      <c r="A96" s="15"/>
      <c r="B96" s="8"/>
      <c r="C96" s="22"/>
      <c r="D96" s="67"/>
      <c r="E96" s="67"/>
    </row>
    <row r="97" spans="1:5" ht="16.5" customHeight="1">
      <c r="A97" s="15"/>
      <c r="B97" s="8"/>
      <c r="C97" s="22"/>
      <c r="D97" s="67"/>
      <c r="E97" s="67"/>
    </row>
    <row r="98" spans="1:4" ht="16.5" customHeight="1">
      <c r="A98" s="89">
        <v>100</v>
      </c>
      <c r="B98" s="74" t="s">
        <v>65</v>
      </c>
      <c r="C98" s="75"/>
      <c r="D98" s="76"/>
    </row>
    <row r="99" spans="1:4" ht="16.5" customHeight="1">
      <c r="A99" s="77">
        <v>5139</v>
      </c>
      <c r="B99" s="81" t="s">
        <v>87</v>
      </c>
      <c r="C99" s="71"/>
      <c r="D99" s="71">
        <v>15000</v>
      </c>
    </row>
    <row r="100" spans="1:4" ht="16.5" customHeight="1">
      <c r="A100" s="15">
        <v>5154</v>
      </c>
      <c r="B100" s="7" t="s">
        <v>2</v>
      </c>
      <c r="C100" s="22"/>
      <c r="D100" s="62">
        <v>30000</v>
      </c>
    </row>
    <row r="101" spans="1:4" ht="16.5" customHeight="1">
      <c r="A101" s="15">
        <v>5151</v>
      </c>
      <c r="B101" s="7" t="s">
        <v>0</v>
      </c>
      <c r="C101" s="22"/>
      <c r="D101" s="62">
        <v>7000</v>
      </c>
    </row>
    <row r="102" spans="1:4" ht="16.5" customHeight="1">
      <c r="A102" s="15">
        <v>5153</v>
      </c>
      <c r="B102" s="7" t="s">
        <v>1</v>
      </c>
      <c r="C102" s="22"/>
      <c r="D102" s="62">
        <v>100000</v>
      </c>
    </row>
    <row r="103" spans="1:4" ht="16.5" customHeight="1">
      <c r="A103" s="15">
        <v>5162</v>
      </c>
      <c r="B103" s="7" t="s">
        <v>7</v>
      </c>
      <c r="C103" s="22"/>
      <c r="D103" s="62">
        <v>2000</v>
      </c>
    </row>
    <row r="104" spans="1:4" ht="16.5" customHeight="1">
      <c r="A104" s="15">
        <v>5169</v>
      </c>
      <c r="B104" s="7" t="s">
        <v>83</v>
      </c>
      <c r="C104" s="22"/>
      <c r="D104" s="62">
        <v>15000</v>
      </c>
    </row>
    <row r="105" spans="1:4" ht="16.5" customHeight="1">
      <c r="A105" s="15">
        <v>5171</v>
      </c>
      <c r="B105" s="7" t="s">
        <v>171</v>
      </c>
      <c r="C105" s="22"/>
      <c r="D105" s="62">
        <v>15000</v>
      </c>
    </row>
    <row r="106" spans="1:5" ht="16.5" customHeight="1">
      <c r="A106" s="59"/>
      <c r="B106" s="8" t="s">
        <v>27</v>
      </c>
      <c r="C106" s="22"/>
      <c r="D106" s="67">
        <f>SUM(D99:D105)</f>
        <v>184000</v>
      </c>
      <c r="E106" s="67">
        <v>184000</v>
      </c>
    </row>
    <row r="107" spans="1:4" ht="16.5" customHeight="1">
      <c r="A107" s="15"/>
      <c r="B107" s="8"/>
      <c r="C107" s="22"/>
      <c r="D107" s="22"/>
    </row>
    <row r="108" spans="1:4" ht="16.5" customHeight="1">
      <c r="A108" s="15"/>
      <c r="B108" s="78" t="s">
        <v>31</v>
      </c>
      <c r="C108" s="79"/>
      <c r="D108" s="80"/>
    </row>
    <row r="109" spans="1:4" ht="16.5" customHeight="1">
      <c r="A109" s="77">
        <v>5151</v>
      </c>
      <c r="B109" s="72" t="s">
        <v>0</v>
      </c>
      <c r="C109" s="73"/>
      <c r="D109" s="82">
        <v>11000</v>
      </c>
    </row>
    <row r="110" spans="1:4" ht="16.5" customHeight="1">
      <c r="A110" s="95">
        <v>5021</v>
      </c>
      <c r="B110" s="7" t="s">
        <v>172</v>
      </c>
      <c r="C110" s="21"/>
      <c r="D110" s="112">
        <v>11500</v>
      </c>
    </row>
    <row r="111" spans="1:4" ht="16.5" customHeight="1">
      <c r="A111" s="15">
        <v>5154</v>
      </c>
      <c r="B111" s="7" t="s">
        <v>2</v>
      </c>
      <c r="C111" s="21"/>
      <c r="D111" s="62">
        <v>25000</v>
      </c>
    </row>
    <row r="112" spans="1:4" ht="16.5" customHeight="1">
      <c r="A112" s="15">
        <v>5171</v>
      </c>
      <c r="B112" s="10" t="s">
        <v>102</v>
      </c>
      <c r="C112" s="21"/>
      <c r="D112" s="62">
        <v>5000</v>
      </c>
    </row>
    <row r="113" spans="1:5" ht="16.5" customHeight="1">
      <c r="A113" s="15"/>
      <c r="B113" s="8" t="s">
        <v>27</v>
      </c>
      <c r="C113" s="22"/>
      <c r="D113" s="67">
        <f>SUM(D109:D112)</f>
        <v>52500</v>
      </c>
      <c r="E113" s="67">
        <v>52500</v>
      </c>
    </row>
    <row r="114" spans="1:4" ht="16.5" customHeight="1">
      <c r="A114" s="15"/>
      <c r="B114" s="8"/>
      <c r="C114" s="22"/>
      <c r="D114" s="22"/>
    </row>
    <row r="115" spans="1:4" ht="16.5" customHeight="1">
      <c r="A115" s="15"/>
      <c r="B115" s="78" t="s">
        <v>32</v>
      </c>
      <c r="C115" s="79"/>
      <c r="D115" s="80"/>
    </row>
    <row r="116" spans="1:4" ht="16.5" customHeight="1">
      <c r="A116" s="77">
        <v>5139</v>
      </c>
      <c r="B116" s="97" t="s">
        <v>131</v>
      </c>
      <c r="C116" s="98"/>
      <c r="D116" s="98">
        <v>5000</v>
      </c>
    </row>
    <row r="117" spans="1:4" ht="16.5" customHeight="1">
      <c r="A117" s="77">
        <v>5141</v>
      </c>
      <c r="B117" s="72" t="s">
        <v>88</v>
      </c>
      <c r="C117" s="73"/>
      <c r="D117" s="82">
        <v>139616</v>
      </c>
    </row>
    <row r="118" spans="1:4" ht="16.5" customHeight="1">
      <c r="A118" s="77">
        <v>8124</v>
      </c>
      <c r="B118" s="72" t="s">
        <v>89</v>
      </c>
      <c r="C118" s="73"/>
      <c r="D118" s="82">
        <v>0</v>
      </c>
    </row>
    <row r="119" spans="1:4" ht="16.5" customHeight="1">
      <c r="A119" s="15">
        <v>5151</v>
      </c>
      <c r="B119" s="7" t="s">
        <v>0</v>
      </c>
      <c r="C119" s="21"/>
      <c r="D119" s="62">
        <v>70000</v>
      </c>
    </row>
    <row r="120" spans="1:4" ht="16.5" customHeight="1">
      <c r="A120" s="15">
        <v>5153</v>
      </c>
      <c r="B120" s="7" t="s">
        <v>1</v>
      </c>
      <c r="C120" s="21"/>
      <c r="D120" s="62">
        <v>3000</v>
      </c>
    </row>
    <row r="121" spans="1:4" ht="16.5" customHeight="1">
      <c r="A121" s="15">
        <v>5154</v>
      </c>
      <c r="B121" s="7" t="s">
        <v>2</v>
      </c>
      <c r="C121" s="21"/>
      <c r="D121" s="62">
        <v>7500</v>
      </c>
    </row>
    <row r="122" spans="1:4" ht="16.5" customHeight="1">
      <c r="A122" s="15">
        <v>5169</v>
      </c>
      <c r="B122" s="7" t="s">
        <v>148</v>
      </c>
      <c r="C122" s="21"/>
      <c r="D122" s="62">
        <v>10000</v>
      </c>
    </row>
    <row r="123" spans="1:4" ht="16.5" customHeight="1">
      <c r="A123" s="15">
        <v>5171</v>
      </c>
      <c r="B123" s="7" t="s">
        <v>182</v>
      </c>
      <c r="C123" s="21"/>
      <c r="D123" s="62">
        <v>60000</v>
      </c>
    </row>
    <row r="124" spans="1:5" ht="16.5" customHeight="1">
      <c r="A124" s="15"/>
      <c r="B124" s="8" t="s">
        <v>27</v>
      </c>
      <c r="C124" s="22"/>
      <c r="D124" s="22">
        <f>SUM(D116:D123)</f>
        <v>295116</v>
      </c>
      <c r="E124" s="67">
        <v>295116</v>
      </c>
    </row>
    <row r="125" spans="1:5" ht="16.5" customHeight="1">
      <c r="A125" s="15"/>
      <c r="B125" s="8"/>
      <c r="C125" s="22"/>
      <c r="D125" s="22"/>
      <c r="E125" s="67"/>
    </row>
    <row r="126" spans="1:4" ht="16.5" customHeight="1">
      <c r="A126" s="15"/>
      <c r="B126" s="6" t="s">
        <v>33</v>
      </c>
      <c r="C126" s="23"/>
      <c r="D126" s="20"/>
    </row>
    <row r="127" spans="1:4" ht="16.5" customHeight="1">
      <c r="A127" s="15">
        <v>5153</v>
      </c>
      <c r="B127" s="87" t="s">
        <v>1</v>
      </c>
      <c r="C127" s="88"/>
      <c r="D127" s="82">
        <v>700</v>
      </c>
    </row>
    <row r="128" spans="1:4" ht="16.5" customHeight="1">
      <c r="A128" s="15">
        <v>5154</v>
      </c>
      <c r="B128" s="9" t="s">
        <v>156</v>
      </c>
      <c r="C128" s="24"/>
      <c r="D128" s="62">
        <v>16000</v>
      </c>
    </row>
    <row r="129" spans="1:4" ht="16.5" customHeight="1">
      <c r="A129" s="15">
        <v>5151</v>
      </c>
      <c r="B129" s="9" t="s">
        <v>0</v>
      </c>
      <c r="C129" s="24"/>
      <c r="D129" s="62">
        <v>1000</v>
      </c>
    </row>
    <row r="130" spans="1:5" ht="16.5" customHeight="1">
      <c r="A130" s="15"/>
      <c r="B130" s="8" t="s">
        <v>27</v>
      </c>
      <c r="C130" s="22"/>
      <c r="D130" s="67">
        <f>SUM(D127:D129)</f>
        <v>17700</v>
      </c>
      <c r="E130" s="67">
        <v>17700</v>
      </c>
    </row>
    <row r="131" spans="1:5" ht="16.5" customHeight="1">
      <c r="A131" s="15"/>
      <c r="B131" s="8"/>
      <c r="C131" s="22"/>
      <c r="D131" s="22"/>
      <c r="E131" s="70"/>
    </row>
    <row r="132" spans="1:4" ht="16.5" customHeight="1">
      <c r="A132" s="15"/>
      <c r="B132" s="6" t="s">
        <v>40</v>
      </c>
      <c r="C132" s="23"/>
      <c r="D132" s="20"/>
    </row>
    <row r="133" spans="1:4" ht="16.5" customHeight="1">
      <c r="A133" s="15">
        <v>5139</v>
      </c>
      <c r="B133" s="9" t="s">
        <v>127</v>
      </c>
      <c r="C133" s="24"/>
      <c r="D133" s="24">
        <v>2000</v>
      </c>
    </row>
    <row r="134" spans="1:7" ht="16.5" customHeight="1">
      <c r="A134" s="15">
        <v>5154</v>
      </c>
      <c r="B134" s="7" t="s">
        <v>90</v>
      </c>
      <c r="C134" s="21"/>
      <c r="D134" s="62">
        <v>100000</v>
      </c>
      <c r="G134" s="69"/>
    </row>
    <row r="135" spans="1:4" ht="16.5" customHeight="1">
      <c r="A135" s="15">
        <v>5171</v>
      </c>
      <c r="B135" s="7" t="s">
        <v>160</v>
      </c>
      <c r="C135" s="21"/>
      <c r="D135" s="62">
        <v>300000</v>
      </c>
    </row>
    <row r="136" spans="1:5" ht="16.5" customHeight="1">
      <c r="A136" s="15"/>
      <c r="B136" s="8" t="s">
        <v>27</v>
      </c>
      <c r="C136" s="22"/>
      <c r="D136" s="67">
        <f>SUM(D133:D135)</f>
        <v>402000</v>
      </c>
      <c r="E136" s="67">
        <v>402000</v>
      </c>
    </row>
    <row r="137" spans="1:5" ht="16.5" customHeight="1">
      <c r="A137" s="15"/>
      <c r="B137" s="8"/>
      <c r="C137" s="22"/>
      <c r="D137" s="67"/>
      <c r="E137" s="67"/>
    </row>
    <row r="138" spans="1:4" ht="16.5" customHeight="1">
      <c r="A138" s="15"/>
      <c r="B138" s="78" t="s">
        <v>34</v>
      </c>
      <c r="C138" s="79"/>
      <c r="D138" s="80"/>
    </row>
    <row r="139" spans="1:4" ht="16.5" customHeight="1">
      <c r="A139" s="77">
        <v>5139</v>
      </c>
      <c r="B139" s="81" t="s">
        <v>85</v>
      </c>
      <c r="C139" s="71"/>
      <c r="D139" s="71">
        <v>1000</v>
      </c>
    </row>
    <row r="140" spans="1:4" ht="16.5" customHeight="1">
      <c r="A140" s="77">
        <v>5169</v>
      </c>
      <c r="B140" s="72" t="s">
        <v>113</v>
      </c>
      <c r="C140" s="73"/>
      <c r="D140" s="82">
        <v>15000</v>
      </c>
    </row>
    <row r="141" spans="1:5" ht="16.5" customHeight="1">
      <c r="A141" s="15"/>
      <c r="B141" s="8" t="s">
        <v>27</v>
      </c>
      <c r="C141" s="22"/>
      <c r="D141" s="67">
        <f>SUM(D139:D140)</f>
        <v>16000</v>
      </c>
      <c r="E141" s="67">
        <v>16000</v>
      </c>
    </row>
    <row r="142" spans="1:5" ht="16.5" customHeight="1">
      <c r="A142" s="15"/>
      <c r="B142" s="8"/>
      <c r="C142" s="22"/>
      <c r="D142" s="67"/>
      <c r="E142" s="67"/>
    </row>
    <row r="143" spans="1:5" ht="16.5" customHeight="1">
      <c r="A143" s="15"/>
      <c r="B143" s="8"/>
      <c r="C143" s="22"/>
      <c r="D143" s="67"/>
      <c r="E143" s="67"/>
    </row>
    <row r="144" spans="1:5" ht="16.5" customHeight="1">
      <c r="A144" s="15"/>
      <c r="B144" s="8"/>
      <c r="C144" s="22"/>
      <c r="D144" s="67"/>
      <c r="E144" s="67"/>
    </row>
    <row r="145" spans="1:4" ht="16.5" customHeight="1">
      <c r="A145" s="15"/>
      <c r="B145" s="78" t="s">
        <v>177</v>
      </c>
      <c r="C145" s="79"/>
      <c r="D145" s="80"/>
    </row>
    <row r="146" spans="1:4" ht="16.5" customHeight="1">
      <c r="A146" s="77">
        <v>6121</v>
      </c>
      <c r="B146" s="81" t="s">
        <v>178</v>
      </c>
      <c r="C146" s="71"/>
      <c r="D146" s="71">
        <v>180000</v>
      </c>
    </row>
    <row r="147" spans="1:5" ht="16.5" customHeight="1">
      <c r="A147" s="15"/>
      <c r="B147" s="8" t="s">
        <v>27</v>
      </c>
      <c r="C147" s="22"/>
      <c r="D147" s="67">
        <f>SUM(D146:D146)</f>
        <v>180000</v>
      </c>
      <c r="E147" s="67">
        <v>180000</v>
      </c>
    </row>
    <row r="148" spans="1:5" ht="16.5" customHeight="1">
      <c r="A148" s="15"/>
      <c r="B148" s="8"/>
      <c r="C148" s="22"/>
      <c r="D148" s="67"/>
      <c r="E148" s="67"/>
    </row>
    <row r="149" spans="1:4" ht="16.5" customHeight="1">
      <c r="A149" s="15"/>
      <c r="B149" s="6" t="s">
        <v>35</v>
      </c>
      <c r="C149" s="23"/>
      <c r="D149" s="20"/>
    </row>
    <row r="150" spans="1:4" ht="16.5" customHeight="1">
      <c r="A150" s="15">
        <v>5011</v>
      </c>
      <c r="B150" s="7" t="s">
        <v>132</v>
      </c>
      <c r="C150" s="21"/>
      <c r="D150" s="62">
        <v>345400</v>
      </c>
    </row>
    <row r="151" spans="1:4" ht="16.5" customHeight="1">
      <c r="A151" s="15">
        <v>5031</v>
      </c>
      <c r="B151" s="7" t="s">
        <v>91</v>
      </c>
      <c r="C151" s="21"/>
      <c r="D151" s="62">
        <v>86350</v>
      </c>
    </row>
    <row r="152" spans="1:4" ht="16.5" customHeight="1">
      <c r="A152" s="15">
        <v>5032</v>
      </c>
      <c r="B152" s="7" t="s">
        <v>3</v>
      </c>
      <c r="C152" s="21"/>
      <c r="D152" s="62">
        <v>31086</v>
      </c>
    </row>
    <row r="153" spans="1:4" ht="16.5" customHeight="1">
      <c r="A153" s="15">
        <v>5169</v>
      </c>
      <c r="B153" s="7" t="s">
        <v>92</v>
      </c>
      <c r="C153" s="21"/>
      <c r="D153" s="62">
        <v>10000</v>
      </c>
    </row>
    <row r="154" spans="1:4" ht="16.5" customHeight="1">
      <c r="A154" s="15">
        <v>5229</v>
      </c>
      <c r="B154" s="7" t="s">
        <v>189</v>
      </c>
      <c r="C154" s="21"/>
      <c r="D154" s="62">
        <v>3800</v>
      </c>
    </row>
    <row r="155" spans="1:4" ht="16.5" customHeight="1">
      <c r="A155" s="15">
        <v>5329</v>
      </c>
      <c r="B155" s="7" t="s">
        <v>93</v>
      </c>
      <c r="C155" s="21"/>
      <c r="D155" s="62">
        <v>14000</v>
      </c>
    </row>
    <row r="156" spans="1:4" ht="16.5" customHeight="1">
      <c r="A156" s="15">
        <v>5362</v>
      </c>
      <c r="B156" s="7" t="s">
        <v>141</v>
      </c>
      <c r="C156" s="21"/>
      <c r="D156" s="62">
        <v>10000</v>
      </c>
    </row>
    <row r="157" spans="1:5" ht="16.5" customHeight="1">
      <c r="A157" s="15"/>
      <c r="B157" s="8" t="s">
        <v>27</v>
      </c>
      <c r="C157" s="22"/>
      <c r="D157" s="22">
        <f>SUM(D150:D156)</f>
        <v>500636</v>
      </c>
      <c r="E157" s="67">
        <v>506987</v>
      </c>
    </row>
    <row r="158" spans="1:5" ht="16.5" customHeight="1">
      <c r="A158" s="15"/>
      <c r="B158" s="8"/>
      <c r="C158" s="22"/>
      <c r="D158" s="22"/>
      <c r="E158" s="67"/>
    </row>
    <row r="159" spans="1:5" ht="16.5" customHeight="1">
      <c r="A159" s="15"/>
      <c r="B159" s="6" t="s">
        <v>128</v>
      </c>
      <c r="C159" s="23"/>
      <c r="D159" s="20"/>
      <c r="E159" s="67"/>
    </row>
    <row r="160" spans="1:5" ht="16.5" customHeight="1">
      <c r="A160" s="15">
        <v>5169</v>
      </c>
      <c r="B160" s="8" t="s">
        <v>104</v>
      </c>
      <c r="C160" s="22"/>
      <c r="D160" s="21">
        <v>30000</v>
      </c>
      <c r="E160" s="67"/>
    </row>
    <row r="161" spans="1:5" ht="16.5" customHeight="1">
      <c r="A161" s="15"/>
      <c r="B161" s="8" t="s">
        <v>27</v>
      </c>
      <c r="C161" s="22"/>
      <c r="D161" s="22">
        <v>30000</v>
      </c>
      <c r="E161" s="67">
        <v>30000</v>
      </c>
    </row>
    <row r="162" spans="1:4" ht="16.5" customHeight="1">
      <c r="A162" s="15"/>
      <c r="B162" s="8"/>
      <c r="C162" s="22"/>
      <c r="D162" s="22"/>
    </row>
    <row r="163" spans="1:4" ht="16.5" customHeight="1">
      <c r="A163" s="15"/>
      <c r="B163" s="6" t="s">
        <v>129</v>
      </c>
      <c r="C163" s="23"/>
      <c r="D163" s="20"/>
    </row>
    <row r="164" spans="1:4" ht="16.5" customHeight="1">
      <c r="A164" s="15">
        <v>5169</v>
      </c>
      <c r="B164" s="7" t="s">
        <v>103</v>
      </c>
      <c r="C164" s="21"/>
      <c r="D164" s="62">
        <v>400000</v>
      </c>
    </row>
    <row r="165" spans="1:5" ht="16.5" customHeight="1">
      <c r="A165" s="15"/>
      <c r="B165" s="8" t="s">
        <v>27</v>
      </c>
      <c r="C165" s="21"/>
      <c r="D165" s="67">
        <v>400000</v>
      </c>
      <c r="E165" s="67">
        <v>400000</v>
      </c>
    </row>
    <row r="166" spans="1:4" ht="16.5" customHeight="1">
      <c r="A166" s="15"/>
      <c r="B166" s="7"/>
      <c r="C166" s="21"/>
      <c r="D166" s="62"/>
    </row>
    <row r="167" spans="1:4" ht="16.5" customHeight="1">
      <c r="A167" s="15"/>
      <c r="B167" s="6" t="s">
        <v>137</v>
      </c>
      <c r="C167" s="23"/>
      <c r="D167" s="20"/>
    </row>
    <row r="168" spans="1:4" ht="16.5" customHeight="1">
      <c r="A168" s="15">
        <v>5169</v>
      </c>
      <c r="B168" s="7" t="s">
        <v>110</v>
      </c>
      <c r="C168" s="21"/>
      <c r="D168" s="62">
        <v>250000</v>
      </c>
    </row>
    <row r="169" spans="1:5" ht="16.5" customHeight="1">
      <c r="A169" s="15"/>
      <c r="B169" s="8" t="s">
        <v>27</v>
      </c>
      <c r="C169" s="21"/>
      <c r="D169" s="67">
        <v>250000</v>
      </c>
      <c r="E169" s="67">
        <v>250000</v>
      </c>
    </row>
    <row r="170" spans="1:4" ht="16.5" customHeight="1">
      <c r="A170" s="15"/>
      <c r="B170" s="8"/>
      <c r="C170" s="22"/>
      <c r="D170" s="22"/>
    </row>
    <row r="171" spans="1:4" ht="16.5" customHeight="1">
      <c r="A171" s="15"/>
      <c r="B171" s="6" t="s">
        <v>41</v>
      </c>
      <c r="C171" s="23"/>
      <c r="D171" s="20"/>
    </row>
    <row r="172" spans="1:4" ht="16.5" customHeight="1">
      <c r="A172" s="15">
        <v>5139</v>
      </c>
      <c r="B172" s="7" t="s">
        <v>94</v>
      </c>
      <c r="C172" s="21"/>
      <c r="D172" s="62">
        <v>25000</v>
      </c>
    </row>
    <row r="173" spans="1:4" ht="16.5" customHeight="1">
      <c r="A173" s="15">
        <v>5151</v>
      </c>
      <c r="B173" s="7" t="s">
        <v>95</v>
      </c>
      <c r="C173" s="21"/>
      <c r="D173" s="62">
        <v>1000</v>
      </c>
    </row>
    <row r="174" spans="1:4" ht="16.5" customHeight="1">
      <c r="A174" s="15">
        <v>5156</v>
      </c>
      <c r="B174" s="7" t="s">
        <v>96</v>
      </c>
      <c r="C174" s="21"/>
      <c r="D174" s="62">
        <v>20000</v>
      </c>
    </row>
    <row r="175" spans="1:4" ht="16.5" customHeight="1">
      <c r="A175" s="15">
        <v>5169</v>
      </c>
      <c r="B175" s="7" t="s">
        <v>105</v>
      </c>
      <c r="C175" s="21"/>
      <c r="D175" s="62">
        <v>50000</v>
      </c>
    </row>
    <row r="176" spans="1:4" ht="16.5" customHeight="1">
      <c r="A176" s="15">
        <v>5171</v>
      </c>
      <c r="B176" s="7" t="s">
        <v>97</v>
      </c>
      <c r="C176" s="21"/>
      <c r="D176" s="62">
        <v>20000</v>
      </c>
    </row>
    <row r="177" spans="1:5" ht="16.5" customHeight="1">
      <c r="A177" s="15"/>
      <c r="B177" s="8" t="s">
        <v>27</v>
      </c>
      <c r="C177" s="22"/>
      <c r="D177" s="22">
        <f>SUM(D172:D176)</f>
        <v>116000</v>
      </c>
      <c r="E177" s="67">
        <v>116000</v>
      </c>
    </row>
    <row r="178" spans="1:4" ht="16.5" customHeight="1">
      <c r="A178" s="15"/>
      <c r="B178" s="8"/>
      <c r="C178" s="22"/>
      <c r="D178" s="22"/>
    </row>
    <row r="179" spans="1:4" ht="16.5" customHeight="1">
      <c r="A179" s="15"/>
      <c r="B179" s="6" t="s">
        <v>50</v>
      </c>
      <c r="C179" s="23"/>
      <c r="D179" s="20"/>
    </row>
    <row r="180" spans="1:4" ht="16.5" customHeight="1">
      <c r="A180" s="15">
        <v>5222</v>
      </c>
      <c r="B180" s="7" t="s">
        <v>173</v>
      </c>
      <c r="C180" s="21"/>
      <c r="D180" s="62">
        <v>15000</v>
      </c>
    </row>
    <row r="181" spans="1:4" ht="16.5" customHeight="1">
      <c r="A181" s="15">
        <v>5222</v>
      </c>
      <c r="B181" s="7" t="s">
        <v>98</v>
      </c>
      <c r="C181" s="21"/>
      <c r="D181" s="62">
        <v>10000</v>
      </c>
    </row>
    <row r="182" spans="1:4" ht="16.5" customHeight="1">
      <c r="A182" s="15">
        <v>5222</v>
      </c>
      <c r="B182" s="7" t="s">
        <v>179</v>
      </c>
      <c r="C182" s="21"/>
      <c r="D182" s="62">
        <v>92567</v>
      </c>
    </row>
    <row r="183" spans="1:5" ht="16.5" customHeight="1">
      <c r="A183" s="15"/>
      <c r="B183" s="8" t="s">
        <v>27</v>
      </c>
      <c r="C183" s="22"/>
      <c r="D183" s="67">
        <v>117567</v>
      </c>
      <c r="E183" s="67">
        <v>117567</v>
      </c>
    </row>
    <row r="184" spans="1:5" ht="16.5" customHeight="1">
      <c r="A184" s="15"/>
      <c r="B184" s="8"/>
      <c r="C184" s="22"/>
      <c r="D184" s="67"/>
      <c r="E184" s="67"/>
    </row>
    <row r="185" spans="1:5" ht="16.5" customHeight="1">
      <c r="A185" s="15"/>
      <c r="B185" s="103" t="s">
        <v>164</v>
      </c>
      <c r="C185" s="104"/>
      <c r="D185" s="105"/>
      <c r="E185" s="67"/>
    </row>
    <row r="186" spans="1:5" ht="16.5" customHeight="1">
      <c r="A186" s="15">
        <v>5222</v>
      </c>
      <c r="B186" s="7" t="s">
        <v>84</v>
      </c>
      <c r="C186" s="22"/>
      <c r="D186" s="68">
        <v>50000</v>
      </c>
      <c r="E186" s="67"/>
    </row>
    <row r="187" spans="1:5" ht="16.5" customHeight="1">
      <c r="A187" s="15"/>
      <c r="B187" s="8" t="s">
        <v>27</v>
      </c>
      <c r="C187" s="22"/>
      <c r="D187" s="67">
        <v>50000</v>
      </c>
      <c r="E187" s="67">
        <v>50000</v>
      </c>
    </row>
    <row r="188" spans="1:5" ht="16.5" customHeight="1">
      <c r="A188" s="15"/>
      <c r="B188" s="8"/>
      <c r="C188" s="22"/>
      <c r="D188" s="67"/>
      <c r="E188" s="67"/>
    </row>
    <row r="189" spans="1:5" ht="16.5" customHeight="1">
      <c r="A189" s="15"/>
      <c r="B189" s="8"/>
      <c r="C189" s="22"/>
      <c r="D189" s="67"/>
      <c r="E189" s="67"/>
    </row>
    <row r="190" spans="1:4" ht="16.5" customHeight="1">
      <c r="A190" s="15"/>
      <c r="B190" s="6"/>
      <c r="C190" s="23"/>
      <c r="D190" s="20"/>
    </row>
    <row r="191" spans="1:4" ht="16.5" customHeight="1">
      <c r="A191" s="15">
        <v>5132</v>
      </c>
      <c r="B191" s="7" t="s">
        <v>163</v>
      </c>
      <c r="C191" s="21"/>
      <c r="D191" s="62">
        <v>37000</v>
      </c>
    </row>
    <row r="192" spans="1:4" ht="16.5" customHeight="1">
      <c r="A192" s="15">
        <v>5139</v>
      </c>
      <c r="B192" s="7" t="s">
        <v>87</v>
      </c>
      <c r="C192" s="21"/>
      <c r="D192" s="62">
        <v>5000</v>
      </c>
    </row>
    <row r="193" spans="1:4" ht="16.5" customHeight="1">
      <c r="A193" s="15">
        <v>5151</v>
      </c>
      <c r="B193" s="7" t="s">
        <v>0</v>
      </c>
      <c r="C193" s="21"/>
      <c r="D193" s="62">
        <v>5000</v>
      </c>
    </row>
    <row r="194" spans="1:4" ht="16.5" customHeight="1">
      <c r="A194" s="15">
        <v>5153</v>
      </c>
      <c r="B194" s="7" t="s">
        <v>1</v>
      </c>
      <c r="C194" s="21"/>
      <c r="D194" s="62">
        <v>10000</v>
      </c>
    </row>
    <row r="195" spans="1:4" ht="16.5" customHeight="1">
      <c r="A195" s="15">
        <v>5154</v>
      </c>
      <c r="B195" s="7" t="s">
        <v>2</v>
      </c>
      <c r="C195" s="21"/>
      <c r="D195" s="62">
        <v>18000</v>
      </c>
    </row>
    <row r="196" spans="1:4" ht="16.5" customHeight="1">
      <c r="A196" s="15">
        <v>5156</v>
      </c>
      <c r="B196" s="7" t="s">
        <v>96</v>
      </c>
      <c r="C196" s="21"/>
      <c r="D196" s="62">
        <v>15000</v>
      </c>
    </row>
    <row r="197" spans="1:4" ht="16.5" customHeight="1">
      <c r="A197" s="15">
        <v>5169</v>
      </c>
      <c r="B197" s="7" t="s">
        <v>165</v>
      </c>
      <c r="C197" s="21"/>
      <c r="D197" s="62">
        <v>30000</v>
      </c>
    </row>
    <row r="198" spans="1:4" ht="16.5" customHeight="1">
      <c r="A198" s="15">
        <v>5171</v>
      </c>
      <c r="B198" s="7" t="s">
        <v>78</v>
      </c>
      <c r="C198" s="21"/>
      <c r="D198" s="62">
        <v>10000</v>
      </c>
    </row>
    <row r="199" spans="1:4" ht="16.5" customHeight="1">
      <c r="A199" s="15">
        <v>5171</v>
      </c>
      <c r="B199" s="7" t="s">
        <v>174</v>
      </c>
      <c r="C199" s="21"/>
      <c r="D199" s="62">
        <v>700000</v>
      </c>
    </row>
    <row r="200" spans="1:4" ht="16.5" customHeight="1">
      <c r="A200" s="15">
        <v>6122</v>
      </c>
      <c r="B200" s="7" t="s">
        <v>175</v>
      </c>
      <c r="C200" s="21"/>
      <c r="D200" s="62">
        <v>300000</v>
      </c>
    </row>
    <row r="201" spans="1:5" ht="16.5" customHeight="1">
      <c r="A201" s="15"/>
      <c r="B201" s="8" t="s">
        <v>27</v>
      </c>
      <c r="C201" s="22"/>
      <c r="D201" s="67">
        <f>SUM(D191:D200)</f>
        <v>1130000</v>
      </c>
      <c r="E201" s="67">
        <v>1130000</v>
      </c>
    </row>
    <row r="202" spans="1:4" ht="16.5" customHeight="1" thickBot="1">
      <c r="A202" s="15"/>
      <c r="B202" s="8"/>
      <c r="C202" s="22"/>
      <c r="D202" s="21"/>
    </row>
    <row r="203" spans="1:4" ht="16.5" customHeight="1" thickBot="1">
      <c r="A203" s="15"/>
      <c r="B203" s="92" t="s">
        <v>112</v>
      </c>
      <c r="C203" s="93"/>
      <c r="D203" s="94"/>
    </row>
    <row r="204" spans="1:4" ht="16.5" customHeight="1">
      <c r="A204" s="15">
        <v>5901</v>
      </c>
      <c r="B204" s="7" t="s">
        <v>111</v>
      </c>
      <c r="C204" s="22"/>
      <c r="D204" s="21">
        <v>100000</v>
      </c>
    </row>
    <row r="205" spans="1:5" ht="16.5" customHeight="1">
      <c r="A205" s="15"/>
      <c r="B205" s="8" t="s">
        <v>27</v>
      </c>
      <c r="C205" s="22"/>
      <c r="D205" s="21">
        <v>100000</v>
      </c>
      <c r="E205" s="67">
        <v>100000</v>
      </c>
    </row>
    <row r="206" spans="1:4" ht="16.5" customHeight="1">
      <c r="A206" s="15"/>
      <c r="B206" s="8"/>
      <c r="C206" s="22"/>
      <c r="D206" s="21"/>
    </row>
    <row r="207" spans="1:4" ht="16.5" customHeight="1">
      <c r="A207" s="15"/>
      <c r="B207" s="6" t="s">
        <v>42</v>
      </c>
      <c r="C207" s="23"/>
      <c r="D207" s="20"/>
    </row>
    <row r="208" spans="1:4" ht="16.5" customHeight="1">
      <c r="A208" s="15">
        <v>5023</v>
      </c>
      <c r="B208" s="7" t="s">
        <v>99</v>
      </c>
      <c r="C208" s="21"/>
      <c r="D208" s="62">
        <v>768620</v>
      </c>
    </row>
    <row r="209" spans="1:4" ht="16.5" customHeight="1">
      <c r="A209" s="15">
        <v>5031</v>
      </c>
      <c r="B209" s="7" t="s">
        <v>5</v>
      </c>
      <c r="C209" s="21"/>
      <c r="D209" s="62">
        <v>114880</v>
      </c>
    </row>
    <row r="210" spans="1:4" ht="16.5" customHeight="1">
      <c r="A210" s="15">
        <v>5032</v>
      </c>
      <c r="B210" s="7" t="s">
        <v>100</v>
      </c>
      <c r="C210" s="21"/>
      <c r="D210" s="62">
        <v>69176</v>
      </c>
    </row>
    <row r="211" spans="1:4" ht="16.5" customHeight="1">
      <c r="A211" s="15">
        <v>5175</v>
      </c>
      <c r="B211" s="7" t="s">
        <v>142</v>
      </c>
      <c r="C211" s="21"/>
      <c r="D211" s="62">
        <v>4000</v>
      </c>
    </row>
    <row r="212" spans="1:5" ht="16.5" customHeight="1">
      <c r="A212" s="15"/>
      <c r="B212" s="8" t="s">
        <v>27</v>
      </c>
      <c r="C212" s="22"/>
      <c r="D212" s="67">
        <f>SUM(D208:D211)</f>
        <v>956676</v>
      </c>
      <c r="E212" s="67">
        <v>956676</v>
      </c>
    </row>
    <row r="213" spans="1:4" ht="16.5" customHeight="1">
      <c r="A213" s="15"/>
      <c r="B213" s="8"/>
      <c r="C213" s="22"/>
      <c r="D213" s="22"/>
    </row>
    <row r="214" spans="1:4" ht="16.5" customHeight="1">
      <c r="A214" s="15"/>
      <c r="B214" s="6" t="s">
        <v>36</v>
      </c>
      <c r="C214" s="23"/>
      <c r="D214" s="20"/>
    </row>
    <row r="215" spans="1:4" ht="16.5" customHeight="1">
      <c r="A215" s="15">
        <v>5011</v>
      </c>
      <c r="B215" s="7" t="s">
        <v>4</v>
      </c>
      <c r="C215" s="21"/>
      <c r="D215" s="62">
        <v>1063174</v>
      </c>
    </row>
    <row r="216" spans="1:4" ht="16.5" customHeight="1">
      <c r="A216" s="15">
        <v>5031</v>
      </c>
      <c r="B216" s="7" t="s">
        <v>5</v>
      </c>
      <c r="C216" s="21"/>
      <c r="D216" s="62">
        <v>265794</v>
      </c>
    </row>
    <row r="217" spans="1:4" ht="16.5" customHeight="1">
      <c r="A217" s="15">
        <v>5032</v>
      </c>
      <c r="B217" s="7" t="s">
        <v>3</v>
      </c>
      <c r="C217" s="21"/>
      <c r="D217" s="62">
        <v>95686</v>
      </c>
    </row>
    <row r="218" spans="1:4" ht="16.5" customHeight="1">
      <c r="A218" s="15">
        <v>5038</v>
      </c>
      <c r="B218" s="7" t="s">
        <v>43</v>
      </c>
      <c r="C218" s="21"/>
      <c r="D218" s="62">
        <v>7846</v>
      </c>
    </row>
    <row r="219" spans="1:4" s="1" customFormat="1" ht="16.5" customHeight="1">
      <c r="A219" s="15">
        <v>5136</v>
      </c>
      <c r="B219" s="7" t="s">
        <v>44</v>
      </c>
      <c r="C219" s="21"/>
      <c r="D219" s="68">
        <v>1000</v>
      </c>
    </row>
    <row r="220" spans="1:4" ht="16.5" customHeight="1">
      <c r="A220" s="15">
        <v>5139</v>
      </c>
      <c r="B220" s="7" t="s">
        <v>133</v>
      </c>
      <c r="C220" s="21"/>
      <c r="D220" s="62">
        <v>40000</v>
      </c>
    </row>
    <row r="221" spans="1:4" ht="16.5" customHeight="1">
      <c r="A221" s="15">
        <v>5151</v>
      </c>
      <c r="B221" s="7" t="s">
        <v>0</v>
      </c>
      <c r="C221" s="21"/>
      <c r="D221" s="62">
        <v>2500</v>
      </c>
    </row>
    <row r="222" spans="1:4" ht="16.5" customHeight="1">
      <c r="A222" s="15">
        <v>5153</v>
      </c>
      <c r="B222" s="7" t="s">
        <v>1</v>
      </c>
      <c r="C222" s="21"/>
      <c r="D222" s="62">
        <v>20000</v>
      </c>
    </row>
    <row r="223" spans="1:4" ht="16.5" customHeight="1">
      <c r="A223" s="15">
        <v>5154</v>
      </c>
      <c r="B223" s="7" t="s">
        <v>2</v>
      </c>
      <c r="C223" s="21"/>
      <c r="D223" s="62">
        <v>11000</v>
      </c>
    </row>
    <row r="224" spans="1:4" ht="16.5" customHeight="1">
      <c r="A224" s="15">
        <v>5156</v>
      </c>
      <c r="B224" s="7" t="s">
        <v>57</v>
      </c>
      <c r="C224" s="21"/>
      <c r="D224" s="62">
        <v>50000</v>
      </c>
    </row>
    <row r="225" spans="1:4" ht="16.5" customHeight="1">
      <c r="A225" s="15">
        <v>5161</v>
      </c>
      <c r="B225" s="7" t="s">
        <v>6</v>
      </c>
      <c r="C225" s="21"/>
      <c r="D225" s="62">
        <v>6000</v>
      </c>
    </row>
    <row r="226" spans="1:4" ht="16.5" customHeight="1">
      <c r="A226" s="15">
        <v>5162</v>
      </c>
      <c r="B226" s="7" t="s">
        <v>7</v>
      </c>
      <c r="C226" s="21"/>
      <c r="D226" s="62">
        <v>18000</v>
      </c>
    </row>
    <row r="227" spans="1:4" ht="16.5" customHeight="1">
      <c r="A227" s="15">
        <v>5167</v>
      </c>
      <c r="B227" s="7" t="s">
        <v>144</v>
      </c>
      <c r="C227" s="21"/>
      <c r="D227" s="62">
        <v>10000</v>
      </c>
    </row>
    <row r="228" spans="1:4" ht="16.5" customHeight="1">
      <c r="A228" s="15">
        <v>5168</v>
      </c>
      <c r="B228" s="7" t="s">
        <v>143</v>
      </c>
      <c r="C228" s="21"/>
      <c r="D228" s="62">
        <v>70000</v>
      </c>
    </row>
    <row r="229" spans="1:4" ht="16.5" customHeight="1">
      <c r="A229" s="15">
        <v>5169</v>
      </c>
      <c r="B229" s="7" t="s">
        <v>145</v>
      </c>
      <c r="C229" s="21"/>
      <c r="D229" s="62">
        <v>70000</v>
      </c>
    </row>
    <row r="230" spans="1:4" ht="16.5" customHeight="1">
      <c r="A230" s="15">
        <v>5171</v>
      </c>
      <c r="B230" s="7" t="s">
        <v>134</v>
      </c>
      <c r="C230" s="21"/>
      <c r="D230" s="62">
        <v>20000</v>
      </c>
    </row>
    <row r="231" spans="1:4" ht="16.5" customHeight="1">
      <c r="A231" s="15">
        <v>5173</v>
      </c>
      <c r="B231" s="7" t="s">
        <v>8</v>
      </c>
      <c r="C231" s="21"/>
      <c r="D231" s="62">
        <v>1000</v>
      </c>
    </row>
    <row r="232" spans="1:4" ht="16.5" customHeight="1">
      <c r="A232" s="15">
        <v>5175</v>
      </c>
      <c r="B232" s="7" t="s">
        <v>9</v>
      </c>
      <c r="C232" s="21"/>
      <c r="D232" s="62">
        <v>20000</v>
      </c>
    </row>
    <row r="233" spans="1:4" ht="16.5" customHeight="1">
      <c r="A233" s="15">
        <v>5192</v>
      </c>
      <c r="B233" s="7" t="s">
        <v>10</v>
      </c>
      <c r="C233" s="21"/>
      <c r="D233" s="62">
        <v>56043</v>
      </c>
    </row>
    <row r="234" spans="1:5" ht="16.5" customHeight="1">
      <c r="A234" s="15"/>
      <c r="B234" s="8" t="s">
        <v>27</v>
      </c>
      <c r="C234" s="22"/>
      <c r="D234" s="22">
        <f>SUM(D215:D233)</f>
        <v>1828043</v>
      </c>
      <c r="E234" s="67">
        <v>1828043</v>
      </c>
    </row>
    <row r="235" spans="1:5" ht="16.5" customHeight="1">
      <c r="A235" s="15"/>
      <c r="B235" s="8"/>
      <c r="C235" s="22"/>
      <c r="D235" s="22"/>
      <c r="E235" s="67"/>
    </row>
    <row r="236" spans="1:4" ht="16.5" customHeight="1">
      <c r="A236" s="15"/>
      <c r="B236" s="6" t="s">
        <v>45</v>
      </c>
      <c r="C236" s="23"/>
      <c r="D236" s="20"/>
    </row>
    <row r="237" spans="1:5" ht="16.5" customHeight="1">
      <c r="A237" s="15">
        <v>5163</v>
      </c>
      <c r="B237" s="7" t="s">
        <v>106</v>
      </c>
      <c r="C237" s="21"/>
      <c r="D237" s="21">
        <v>11000</v>
      </c>
      <c r="E237" s="62"/>
    </row>
    <row r="238" spans="1:5" ht="16.5" customHeight="1">
      <c r="A238" s="15"/>
      <c r="B238" s="8" t="s">
        <v>27</v>
      </c>
      <c r="C238" s="22"/>
      <c r="D238" s="22">
        <v>11000</v>
      </c>
      <c r="E238" s="67">
        <v>11000</v>
      </c>
    </row>
    <row r="239" spans="1:5" ht="16.5" customHeight="1">
      <c r="A239" s="15"/>
      <c r="B239" s="8"/>
      <c r="C239" s="22"/>
      <c r="D239" s="22"/>
      <c r="E239" s="67"/>
    </row>
    <row r="240" spans="1:5" ht="16.5" customHeight="1">
      <c r="A240" s="15"/>
      <c r="B240" s="6" t="s">
        <v>108</v>
      </c>
      <c r="C240" s="23"/>
      <c r="D240" s="20"/>
      <c r="E240" s="67"/>
    </row>
    <row r="241" spans="1:5" ht="16.5" customHeight="1">
      <c r="A241" s="15">
        <v>5163</v>
      </c>
      <c r="B241" s="7" t="s">
        <v>107</v>
      </c>
      <c r="C241" s="22"/>
      <c r="D241" s="21">
        <v>100000</v>
      </c>
      <c r="E241" s="67"/>
    </row>
    <row r="242" spans="1:5" ht="16.5" customHeight="1">
      <c r="A242" s="15"/>
      <c r="B242" s="8" t="s">
        <v>27</v>
      </c>
      <c r="C242" s="22"/>
      <c r="D242" s="22">
        <v>100000</v>
      </c>
      <c r="E242" s="67">
        <v>100000</v>
      </c>
    </row>
    <row r="243" spans="1:5" ht="16.5" customHeight="1">
      <c r="A243" s="15"/>
      <c r="B243" s="8"/>
      <c r="C243" s="22"/>
      <c r="D243" s="22"/>
      <c r="E243" s="67"/>
    </row>
    <row r="244" spans="1:5" ht="16.5" customHeight="1">
      <c r="A244" s="15"/>
      <c r="B244" s="6" t="s">
        <v>114</v>
      </c>
      <c r="C244" s="23"/>
      <c r="D244" s="20"/>
      <c r="E244" s="62"/>
    </row>
    <row r="245" spans="1:5" ht="16.5" customHeight="1">
      <c r="A245" s="15">
        <v>5365</v>
      </c>
      <c r="B245" s="7" t="s">
        <v>176</v>
      </c>
      <c r="C245" s="21"/>
      <c r="D245" s="21">
        <v>1000000</v>
      </c>
      <c r="E245" s="67"/>
    </row>
    <row r="246" spans="1:5" ht="16.5" customHeight="1">
      <c r="A246" s="15"/>
      <c r="B246" s="8" t="s">
        <v>27</v>
      </c>
      <c r="C246" s="22"/>
      <c r="D246" s="22">
        <v>1000000</v>
      </c>
      <c r="E246" s="67">
        <v>1000000</v>
      </c>
    </row>
    <row r="247" spans="1:5" ht="16.5" customHeight="1">
      <c r="A247" s="15"/>
      <c r="B247" s="8"/>
      <c r="C247" s="22"/>
      <c r="D247" s="22"/>
      <c r="E247" s="67"/>
    </row>
    <row r="248" spans="1:5" ht="16.5" customHeight="1">
      <c r="A248" s="15"/>
      <c r="B248" s="10" t="s">
        <v>184</v>
      </c>
      <c r="C248" s="21"/>
      <c r="D248" s="21"/>
      <c r="E248" s="67">
        <v>26922889</v>
      </c>
    </row>
    <row r="249" spans="1:4" ht="16.5" customHeight="1">
      <c r="A249" s="15"/>
      <c r="B249" s="10"/>
      <c r="C249" s="21"/>
      <c r="D249" s="21"/>
    </row>
    <row r="250" spans="1:5" ht="16.5" customHeight="1">
      <c r="A250" s="15"/>
      <c r="B250" s="10" t="s">
        <v>190</v>
      </c>
      <c r="C250" s="21"/>
      <c r="D250" s="21">
        <v>564947</v>
      </c>
      <c r="E250" s="67">
        <v>564947</v>
      </c>
    </row>
    <row r="251" spans="1:4" ht="16.5" customHeight="1">
      <c r="A251" s="15"/>
      <c r="B251" s="10"/>
      <c r="C251" s="21"/>
      <c r="D251" s="21"/>
    </row>
    <row r="252" spans="1:4" ht="16.5" customHeight="1">
      <c r="A252" s="15"/>
      <c r="B252" s="10"/>
      <c r="C252" s="21"/>
      <c r="D252" s="21"/>
    </row>
    <row r="253" spans="1:4" ht="16.5" customHeight="1" thickBot="1">
      <c r="A253" s="15"/>
      <c r="B253" s="10"/>
      <c r="C253" s="21"/>
      <c r="D253" s="21"/>
    </row>
    <row r="254" spans="1:5" ht="16.5" customHeight="1" thickBot="1">
      <c r="A254" s="17"/>
      <c r="B254" s="14" t="s">
        <v>56</v>
      </c>
      <c r="C254" s="12"/>
      <c r="D254" s="12"/>
      <c r="E254" s="67">
        <v>27487836</v>
      </c>
    </row>
    <row r="255" spans="1:4" ht="16.5" customHeight="1">
      <c r="A255" s="17"/>
      <c r="B255" s="13"/>
      <c r="C255" s="25"/>
      <c r="D255" s="25"/>
    </row>
    <row r="256" spans="1:4" ht="16.5" customHeight="1">
      <c r="A256" s="18"/>
      <c r="B256" s="5"/>
      <c r="C256" s="26"/>
      <c r="D256" s="27"/>
    </row>
    <row r="257" spans="1:2" ht="16.5" customHeight="1">
      <c r="A257" s="18"/>
      <c r="B257" s="60"/>
    </row>
    <row r="258" spans="1:2" ht="16.5" customHeight="1">
      <c r="A258" s="18"/>
      <c r="B258" s="60"/>
    </row>
    <row r="259" spans="1:2" ht="16.5" customHeight="1">
      <c r="A259" s="18"/>
      <c r="B259" s="60"/>
    </row>
    <row r="260" spans="1:2" ht="16.5" customHeight="1">
      <c r="A260" s="18"/>
      <c r="B260" s="5"/>
    </row>
    <row r="261" spans="1:2" ht="16.5" customHeight="1">
      <c r="A261" s="18"/>
      <c r="B261" s="60"/>
    </row>
    <row r="262" spans="1:2" ht="16.5" customHeight="1">
      <c r="A262" s="18"/>
      <c r="B262" s="60"/>
    </row>
    <row r="263" spans="1:2" ht="16.5" customHeight="1">
      <c r="A263" s="18"/>
      <c r="B263" s="60"/>
    </row>
    <row r="264" spans="1:2" ht="16.5" customHeight="1">
      <c r="A264" s="18"/>
      <c r="B264" s="5"/>
    </row>
    <row r="265" spans="1:2" ht="16.5" customHeight="1">
      <c r="A265" s="18"/>
      <c r="B265" s="40"/>
    </row>
    <row r="266" spans="1:2" ht="16.5" customHeight="1">
      <c r="A266" s="41"/>
      <c r="B266" s="42"/>
    </row>
    <row r="267" spans="1:2" ht="16.5" customHeight="1">
      <c r="A267" s="41"/>
      <c r="B267" s="42"/>
    </row>
    <row r="268" spans="1:2" ht="16.5" customHeight="1">
      <c r="A268" s="41"/>
      <c r="B268" s="42"/>
    </row>
    <row r="269" spans="1:2" ht="16.5" customHeight="1">
      <c r="A269" s="41"/>
      <c r="B269" s="42"/>
    </row>
    <row r="270" spans="1:2" ht="16.5" customHeight="1">
      <c r="A270" s="43"/>
      <c r="B270" s="42"/>
    </row>
    <row r="271" ht="16.5" customHeight="1">
      <c r="A271" s="43"/>
    </row>
    <row r="272" ht="16.5" customHeight="1">
      <c r="A272" s="43"/>
    </row>
    <row r="273" ht="16.5" customHeight="1">
      <c r="A273" s="43"/>
    </row>
    <row r="274" spans="1:2" ht="16.5" customHeight="1">
      <c r="A274" s="43"/>
      <c r="B274" s="60" t="s">
        <v>194</v>
      </c>
    </row>
    <row r="275" ht="16.5" customHeight="1">
      <c r="A275" s="43"/>
    </row>
    <row r="276" spans="1:2" ht="16.5" customHeight="1">
      <c r="A276" s="43"/>
      <c r="B276" s="60" t="s">
        <v>158</v>
      </c>
    </row>
    <row r="277" spans="1:2" ht="16.5" customHeight="1">
      <c r="A277" s="43"/>
      <c r="B277" s="60" t="s">
        <v>159</v>
      </c>
    </row>
    <row r="278" ht="16.5" customHeight="1">
      <c r="A278" s="43"/>
    </row>
    <row r="279" ht="16.5" customHeight="1">
      <c r="A279" s="43"/>
    </row>
    <row r="280" spans="1:2" ht="16.5" customHeight="1">
      <c r="A280" s="43"/>
      <c r="B280" s="60" t="s">
        <v>193</v>
      </c>
    </row>
    <row r="281" spans="1:2" ht="16.5" customHeight="1">
      <c r="A281" s="43"/>
      <c r="B281" s="60" t="s">
        <v>161</v>
      </c>
    </row>
  </sheetData>
  <sheetProtection/>
  <mergeCells count="1">
    <mergeCell ref="A1:B1"/>
  </mergeCells>
  <printOptions gridLines="1"/>
  <pageMargins left="0.3937007874015748" right="0.1968503937007874" top="0.5905511811023623" bottom="0.1968503937007874" header="0.1968503937007874" footer="0"/>
  <pageSetup horizontalDpi="600" verticalDpi="600" orientation="portrait" paperSize="9" r:id="rId1"/>
  <headerFooter alignWithMargins="0">
    <oddHeader>&amp;L&amp;"Arial CE,Tučné"&amp;12OBEC OSOVÁ BÍTÝŠKA&amp;CVÝDAJE&amp;R&amp;"Arial CE,Kurzíva"&amp;8
Stránka: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28">
      <selection activeCell="I4" sqref="I4"/>
    </sheetView>
  </sheetViews>
  <sheetFormatPr defaultColWidth="9.00390625" defaultRowHeight="12.75"/>
  <cols>
    <col min="1" max="1" width="4.75390625" style="53" customWidth="1"/>
    <col min="2" max="2" width="48.875" style="55" customWidth="1"/>
    <col min="3" max="3" width="14.75390625" style="39" customWidth="1"/>
    <col min="4" max="4" width="14.75390625" style="38" customWidth="1"/>
    <col min="5" max="5" width="14.75390625" style="0" customWidth="1"/>
  </cols>
  <sheetData>
    <row r="1" spans="1:5" ht="36.75" customHeight="1">
      <c r="A1" s="118" t="s">
        <v>195</v>
      </c>
      <c r="B1" s="119"/>
      <c r="C1" s="56"/>
      <c r="D1" s="58" t="s">
        <v>167</v>
      </c>
      <c r="E1" s="57"/>
    </row>
    <row r="2" spans="1:4" ht="16.5" customHeight="1">
      <c r="A2" s="48"/>
      <c r="B2" s="49" t="s">
        <v>11</v>
      </c>
      <c r="C2" s="29"/>
      <c r="D2" s="30"/>
    </row>
    <row r="3" spans="1:4" ht="16.5" customHeight="1">
      <c r="A3" s="48">
        <v>1111</v>
      </c>
      <c r="B3" s="50" t="s">
        <v>62</v>
      </c>
      <c r="C3" s="31"/>
      <c r="D3" s="62">
        <v>3288800</v>
      </c>
    </row>
    <row r="4" spans="1:4" ht="16.5" customHeight="1">
      <c r="A4" s="48">
        <v>1112</v>
      </c>
      <c r="B4" s="50" t="s">
        <v>61</v>
      </c>
      <c r="C4" s="31"/>
      <c r="D4" s="62">
        <v>102000</v>
      </c>
    </row>
    <row r="5" spans="1:4" ht="16.5" customHeight="1">
      <c r="A5" s="48">
        <v>1113</v>
      </c>
      <c r="B5" s="50" t="s">
        <v>12</v>
      </c>
      <c r="C5" s="31"/>
      <c r="D5" s="62">
        <v>350000</v>
      </c>
    </row>
    <row r="6" spans="1:4" ht="16.5" customHeight="1">
      <c r="A6" s="48">
        <v>1121</v>
      </c>
      <c r="B6" s="50" t="s">
        <v>13</v>
      </c>
      <c r="C6" s="31"/>
      <c r="D6" s="62">
        <v>3000000</v>
      </c>
    </row>
    <row r="7" spans="1:4" ht="16.5" customHeight="1">
      <c r="A7" s="48">
        <v>1122</v>
      </c>
      <c r="B7" s="50" t="s">
        <v>26</v>
      </c>
      <c r="C7" s="31"/>
      <c r="D7" s="62">
        <v>1500000</v>
      </c>
    </row>
    <row r="8" spans="1:4" ht="16.5" customHeight="1">
      <c r="A8" s="48">
        <v>1211</v>
      </c>
      <c r="B8" s="50" t="s">
        <v>63</v>
      </c>
      <c r="C8" s="31"/>
      <c r="D8" s="62">
        <v>6500000</v>
      </c>
    </row>
    <row r="9" spans="1:6" ht="16.5" customHeight="1">
      <c r="A9" s="48"/>
      <c r="B9" s="66" t="s">
        <v>27</v>
      </c>
      <c r="C9" s="61"/>
      <c r="D9" s="26">
        <f>SUM(D3:D8)</f>
        <v>14740800</v>
      </c>
      <c r="E9" s="67">
        <v>14740800</v>
      </c>
      <c r="F9" s="62"/>
    </row>
    <row r="10" spans="1:6" ht="16.5" customHeight="1">
      <c r="A10" s="48"/>
      <c r="B10" s="66"/>
      <c r="C10" s="61"/>
      <c r="D10" s="26"/>
      <c r="E10" s="67"/>
      <c r="F10" s="62"/>
    </row>
    <row r="11" spans="1:5" ht="16.5" customHeight="1">
      <c r="A11" s="48"/>
      <c r="B11" s="49" t="s">
        <v>15</v>
      </c>
      <c r="C11" s="32"/>
      <c r="D11" s="33"/>
      <c r="E11" s="62"/>
    </row>
    <row r="12" spans="1:4" ht="16.5" customHeight="1">
      <c r="A12" s="48">
        <v>1333</v>
      </c>
      <c r="B12" s="50" t="s">
        <v>17</v>
      </c>
      <c r="C12" s="31"/>
      <c r="D12" s="62">
        <v>800000</v>
      </c>
    </row>
    <row r="13" spans="1:4" ht="16.5" customHeight="1">
      <c r="A13" s="48">
        <v>1340</v>
      </c>
      <c r="B13" s="50" t="s">
        <v>53</v>
      </c>
      <c r="C13" s="31"/>
      <c r="D13" s="62">
        <v>314600</v>
      </c>
    </row>
    <row r="14" spans="1:4" ht="16.5" customHeight="1">
      <c r="A14" s="48">
        <v>1341</v>
      </c>
      <c r="B14" s="50" t="s">
        <v>18</v>
      </c>
      <c r="C14" s="31"/>
      <c r="D14" s="62">
        <v>9990</v>
      </c>
    </row>
    <row r="15" spans="1:4" ht="16.5" customHeight="1">
      <c r="A15" s="48">
        <v>1343</v>
      </c>
      <c r="B15" s="50" t="s">
        <v>58</v>
      </c>
      <c r="C15" s="31"/>
      <c r="D15" s="62">
        <v>10000</v>
      </c>
    </row>
    <row r="16" spans="1:4" ht="16.5" customHeight="1">
      <c r="A16" s="48">
        <v>1361</v>
      </c>
      <c r="B16" s="50" t="s">
        <v>16</v>
      </c>
      <c r="C16" s="31"/>
      <c r="D16" s="62">
        <v>38000</v>
      </c>
    </row>
    <row r="17" spans="1:9" ht="16.5" customHeight="1">
      <c r="A17" s="48">
        <v>1511</v>
      </c>
      <c r="B17" s="50" t="s">
        <v>14</v>
      </c>
      <c r="C17" s="31"/>
      <c r="D17" s="62">
        <v>530000</v>
      </c>
      <c r="I17" t="s">
        <v>168</v>
      </c>
    </row>
    <row r="18" spans="1:6" ht="16.5" customHeight="1">
      <c r="A18" s="48"/>
      <c r="B18" s="66" t="s">
        <v>27</v>
      </c>
      <c r="C18" s="61"/>
      <c r="D18" s="26">
        <f>SUM(D12:D17)</f>
        <v>1702590</v>
      </c>
      <c r="E18" s="67">
        <v>1702590</v>
      </c>
      <c r="F18" s="62"/>
    </row>
    <row r="19" spans="1:5" ht="16.5" customHeight="1">
      <c r="A19" s="48"/>
      <c r="B19" s="66"/>
      <c r="C19" s="61"/>
      <c r="D19" s="26"/>
      <c r="E19" s="67"/>
    </row>
    <row r="20" spans="1:4" ht="16.5" customHeight="1">
      <c r="A20" s="48"/>
      <c r="B20" s="49" t="s">
        <v>25</v>
      </c>
      <c r="C20" s="32"/>
      <c r="D20" s="33"/>
    </row>
    <row r="21" spans="1:4" ht="16.5" customHeight="1">
      <c r="A21" s="48">
        <v>4116</v>
      </c>
      <c r="B21" s="90" t="s">
        <v>135</v>
      </c>
      <c r="C21" s="83"/>
      <c r="D21" s="83">
        <v>105000</v>
      </c>
    </row>
    <row r="22" spans="1:5" ht="16.5" customHeight="1">
      <c r="A22" s="48">
        <v>4112</v>
      </c>
      <c r="B22" s="84" t="s">
        <v>130</v>
      </c>
      <c r="C22" s="85"/>
      <c r="D22" s="82">
        <v>389600</v>
      </c>
      <c r="E22" s="62"/>
    </row>
    <row r="23" spans="1:6" ht="16.5" customHeight="1">
      <c r="A23" s="48"/>
      <c r="B23" s="13" t="s">
        <v>47</v>
      </c>
      <c r="C23" s="25"/>
      <c r="D23" s="26">
        <f>SUM(D21:D22)</f>
        <v>494600</v>
      </c>
      <c r="E23" s="67">
        <v>494600</v>
      </c>
      <c r="F23" s="62"/>
    </row>
    <row r="24" spans="1:5" ht="16.5" customHeight="1">
      <c r="A24" s="48"/>
      <c r="B24" s="13"/>
      <c r="C24" s="25"/>
      <c r="D24" s="25"/>
      <c r="E24" s="67"/>
    </row>
    <row r="25" spans="1:5" ht="16.5" customHeight="1">
      <c r="A25" s="48"/>
      <c r="B25" s="63" t="s">
        <v>60</v>
      </c>
      <c r="C25" s="64"/>
      <c r="D25" s="65"/>
      <c r="E25" s="67"/>
    </row>
    <row r="26" spans="1:4" ht="16.5" customHeight="1">
      <c r="A26" s="48">
        <v>2132</v>
      </c>
      <c r="B26" s="91" t="s">
        <v>69</v>
      </c>
      <c r="C26" s="25"/>
      <c r="D26" s="62">
        <v>80000</v>
      </c>
    </row>
    <row r="27" spans="1:4" ht="16.5" customHeight="1">
      <c r="A27" s="48">
        <v>2132</v>
      </c>
      <c r="B27" s="91" t="s">
        <v>109</v>
      </c>
      <c r="C27" s="25"/>
      <c r="D27" s="62">
        <v>200000</v>
      </c>
    </row>
    <row r="28" spans="1:6" ht="16.5" customHeight="1">
      <c r="A28" s="48"/>
      <c r="B28" s="66" t="s">
        <v>27</v>
      </c>
      <c r="C28" s="25"/>
      <c r="D28" s="26">
        <f>SUM(D26:D27)</f>
        <v>280000</v>
      </c>
      <c r="E28" s="67">
        <v>280000</v>
      </c>
      <c r="F28" s="62"/>
    </row>
    <row r="29" spans="1:5" ht="16.5" customHeight="1">
      <c r="A29" s="48"/>
      <c r="B29" s="60"/>
      <c r="C29" s="25"/>
      <c r="D29" s="25"/>
      <c r="E29" s="62"/>
    </row>
    <row r="30" spans="1:4" ht="16.5" customHeight="1">
      <c r="A30" s="48"/>
      <c r="B30" s="49" t="s">
        <v>52</v>
      </c>
      <c r="C30" s="32"/>
      <c r="D30" s="33"/>
    </row>
    <row r="31" spans="1:4" ht="16.5" customHeight="1">
      <c r="A31" s="48">
        <v>2111</v>
      </c>
      <c r="B31" s="50" t="s">
        <v>20</v>
      </c>
      <c r="C31" s="31"/>
      <c r="D31" s="62">
        <v>900000</v>
      </c>
    </row>
    <row r="32" spans="1:4" ht="16.5" customHeight="1">
      <c r="A32" s="48">
        <v>2131</v>
      </c>
      <c r="B32" s="50" t="s">
        <v>19</v>
      </c>
      <c r="C32" s="31"/>
      <c r="D32" s="62">
        <v>220000</v>
      </c>
    </row>
    <row r="33" spans="1:4" ht="16.5" customHeight="1">
      <c r="A33" s="48">
        <v>2132</v>
      </c>
      <c r="B33" s="50" t="s">
        <v>157</v>
      </c>
      <c r="C33" s="31"/>
      <c r="D33" s="62">
        <v>1500</v>
      </c>
    </row>
    <row r="34" spans="1:6" ht="16.5" customHeight="1">
      <c r="A34" s="48"/>
      <c r="B34" s="13" t="s">
        <v>27</v>
      </c>
      <c r="C34" s="25"/>
      <c r="D34" s="27">
        <f>SUM(D31:D33)</f>
        <v>1121500</v>
      </c>
      <c r="E34" s="67">
        <v>1121500</v>
      </c>
      <c r="F34" s="62"/>
    </row>
    <row r="35" spans="1:4" ht="16.5" customHeight="1">
      <c r="A35" s="48"/>
      <c r="B35" s="13"/>
      <c r="C35" s="25"/>
      <c r="D35" s="35"/>
    </row>
    <row r="36" spans="1:4" ht="16.5" customHeight="1">
      <c r="A36" s="48"/>
      <c r="B36" s="49" t="s">
        <v>28</v>
      </c>
      <c r="C36" s="32"/>
      <c r="D36" s="33"/>
    </row>
    <row r="37" spans="1:4" ht="16.5" customHeight="1">
      <c r="A37" s="48">
        <v>2111</v>
      </c>
      <c r="B37" s="50" t="s">
        <v>23</v>
      </c>
      <c r="C37" s="31"/>
      <c r="D37" s="62">
        <v>750000</v>
      </c>
    </row>
    <row r="38" spans="1:6" ht="16.5" customHeight="1">
      <c r="A38" s="48"/>
      <c r="B38" s="13" t="s">
        <v>27</v>
      </c>
      <c r="C38" s="25"/>
      <c r="D38" s="26">
        <v>750000</v>
      </c>
      <c r="E38" s="67">
        <v>750000</v>
      </c>
      <c r="F38" s="62"/>
    </row>
    <row r="39" spans="1:4" ht="16.5" customHeight="1">
      <c r="A39" s="48"/>
      <c r="B39" s="13"/>
      <c r="C39" s="25"/>
      <c r="D39" s="25"/>
    </row>
    <row r="40" spans="1:4" ht="16.5" customHeight="1">
      <c r="A40" s="48"/>
      <c r="B40" s="49" t="s">
        <v>29</v>
      </c>
      <c r="C40" s="32"/>
      <c r="D40" s="33"/>
    </row>
    <row r="41" spans="1:4" ht="16.5" customHeight="1">
      <c r="A41" s="48">
        <v>2111</v>
      </c>
      <c r="B41" s="50" t="s">
        <v>21</v>
      </c>
      <c r="C41" s="31"/>
      <c r="D41" s="62">
        <v>3000</v>
      </c>
    </row>
    <row r="42" spans="1:6" ht="16.5" customHeight="1">
      <c r="A42" s="48"/>
      <c r="B42" s="13" t="s">
        <v>27</v>
      </c>
      <c r="C42" s="25"/>
      <c r="D42" s="26">
        <v>3000</v>
      </c>
      <c r="E42" s="67">
        <v>3000</v>
      </c>
      <c r="F42" s="62"/>
    </row>
    <row r="43" spans="1:4" ht="16.5" customHeight="1">
      <c r="A43" s="48"/>
      <c r="B43" s="13"/>
      <c r="C43" s="31"/>
      <c r="D43" s="31"/>
    </row>
    <row r="44" spans="1:4" ht="16.5" customHeight="1">
      <c r="A44" s="48"/>
      <c r="B44" s="49" t="s">
        <v>30</v>
      </c>
      <c r="C44" s="32"/>
      <c r="D44" s="33"/>
    </row>
    <row r="45" spans="1:4" ht="16.5" customHeight="1">
      <c r="A45" s="48">
        <v>2111</v>
      </c>
      <c r="B45" s="50" t="s">
        <v>49</v>
      </c>
      <c r="C45" s="31"/>
      <c r="D45" s="62">
        <v>500</v>
      </c>
    </row>
    <row r="46" spans="1:6" ht="16.5" customHeight="1">
      <c r="A46" s="48"/>
      <c r="B46" s="13" t="s">
        <v>27</v>
      </c>
      <c r="C46" s="25"/>
      <c r="D46" s="26">
        <v>500</v>
      </c>
      <c r="E46" s="67">
        <v>500</v>
      </c>
      <c r="F46" s="62"/>
    </row>
    <row r="47" spans="1:4" ht="16.5" customHeight="1">
      <c r="A47" s="51">
        <v>301</v>
      </c>
      <c r="B47" s="49" t="s">
        <v>54</v>
      </c>
      <c r="C47" s="32"/>
      <c r="D47" s="33"/>
    </row>
    <row r="48" spans="1:4" ht="16.5" customHeight="1">
      <c r="A48" s="48">
        <v>2132</v>
      </c>
      <c r="B48" s="50" t="s">
        <v>24</v>
      </c>
      <c r="C48" s="31"/>
      <c r="D48" s="62">
        <v>5000</v>
      </c>
    </row>
    <row r="49" spans="1:6" ht="16.5" customHeight="1">
      <c r="A49" s="48"/>
      <c r="B49" s="13" t="s">
        <v>27</v>
      </c>
      <c r="C49" s="25"/>
      <c r="D49" s="26">
        <v>5000</v>
      </c>
      <c r="E49" s="67">
        <v>5000</v>
      </c>
      <c r="F49" s="62"/>
    </row>
    <row r="50" spans="1:4" ht="16.5" customHeight="1">
      <c r="A50" s="48"/>
      <c r="B50" s="13"/>
      <c r="C50" s="25"/>
      <c r="D50" s="31"/>
    </row>
    <row r="51" spans="1:4" ht="16.5" customHeight="1">
      <c r="A51" s="48"/>
      <c r="B51" s="99" t="s">
        <v>31</v>
      </c>
      <c r="C51" s="100"/>
      <c r="D51" s="101"/>
    </row>
    <row r="52" spans="1:4" ht="16.5" customHeight="1">
      <c r="A52" s="102">
        <v>2132</v>
      </c>
      <c r="B52" s="84" t="s">
        <v>146</v>
      </c>
      <c r="C52" s="85"/>
      <c r="D52" s="82">
        <v>58500</v>
      </c>
    </row>
    <row r="53" spans="1:4" ht="16.5" customHeight="1">
      <c r="A53" s="48">
        <v>2111</v>
      </c>
      <c r="B53" s="50" t="s">
        <v>83</v>
      </c>
      <c r="C53" s="31"/>
      <c r="D53" s="62">
        <v>26772</v>
      </c>
    </row>
    <row r="54" spans="1:6" ht="16.5" customHeight="1">
      <c r="A54" s="48"/>
      <c r="B54" s="13" t="s">
        <v>27</v>
      </c>
      <c r="C54" s="25"/>
      <c r="D54" s="27">
        <f>SUM(D52:D53)</f>
        <v>85272</v>
      </c>
      <c r="E54" s="67">
        <v>85272</v>
      </c>
      <c r="F54" s="62"/>
    </row>
    <row r="55" spans="1:4" ht="16.5" customHeight="1">
      <c r="A55" s="48"/>
      <c r="B55" s="13"/>
      <c r="C55" s="31"/>
      <c r="D55" s="34"/>
    </row>
    <row r="56" spans="1:4" ht="16.5" customHeight="1">
      <c r="A56" s="48"/>
      <c r="B56" s="49" t="s">
        <v>32</v>
      </c>
      <c r="C56" s="32"/>
      <c r="D56" s="33"/>
    </row>
    <row r="57" spans="1:4" ht="16.5" customHeight="1">
      <c r="A57" s="48">
        <v>2132</v>
      </c>
      <c r="B57" s="50" t="s">
        <v>22</v>
      </c>
      <c r="C57" s="36"/>
      <c r="D57" s="62">
        <v>926424</v>
      </c>
    </row>
    <row r="58" spans="1:4" ht="16.5" customHeight="1">
      <c r="A58" s="48">
        <v>2111</v>
      </c>
      <c r="B58" s="50" t="s">
        <v>169</v>
      </c>
      <c r="C58" s="36"/>
      <c r="D58" s="62">
        <v>191796</v>
      </c>
    </row>
    <row r="59" spans="1:6" ht="16.5" customHeight="1">
      <c r="A59" s="48"/>
      <c r="B59" s="13" t="s">
        <v>27</v>
      </c>
      <c r="C59" s="25"/>
      <c r="D59" s="26">
        <f>SUM(D57:D58)</f>
        <v>1118220</v>
      </c>
      <c r="E59" s="67">
        <v>1118220</v>
      </c>
      <c r="F59" s="62"/>
    </row>
    <row r="60" spans="1:4" ht="16.5" customHeight="1">
      <c r="A60" s="48"/>
      <c r="B60" s="13"/>
      <c r="C60" s="25"/>
      <c r="D60" s="25"/>
    </row>
    <row r="61" spans="1:4" ht="16.5" customHeight="1">
      <c r="A61" s="48"/>
      <c r="B61" s="49" t="s">
        <v>33</v>
      </c>
      <c r="C61" s="32"/>
      <c r="D61" s="33"/>
    </row>
    <row r="62" spans="1:4" ht="16.5" customHeight="1">
      <c r="A62" s="48">
        <v>2132</v>
      </c>
      <c r="B62" s="50" t="s">
        <v>153</v>
      </c>
      <c r="C62" s="36"/>
      <c r="D62" s="62">
        <v>14240</v>
      </c>
    </row>
    <row r="63" spans="1:4" ht="16.5" customHeight="1">
      <c r="A63" s="48">
        <v>2111</v>
      </c>
      <c r="B63" s="50" t="s">
        <v>169</v>
      </c>
      <c r="C63" s="36"/>
      <c r="D63" s="62">
        <v>12000</v>
      </c>
    </row>
    <row r="64" spans="1:6" ht="16.5" customHeight="1">
      <c r="A64" s="48"/>
      <c r="B64" s="13" t="s">
        <v>27</v>
      </c>
      <c r="C64" s="25"/>
      <c r="D64" s="26">
        <v>26240</v>
      </c>
      <c r="E64" s="67">
        <v>26240</v>
      </c>
      <c r="F64" s="62"/>
    </row>
    <row r="65" spans="1:4" ht="16.5" customHeight="1">
      <c r="A65" s="48"/>
      <c r="B65" s="13"/>
      <c r="C65" s="31"/>
      <c r="D65" s="31"/>
    </row>
    <row r="66" spans="1:4" ht="16.5" customHeight="1">
      <c r="A66" s="48"/>
      <c r="B66" s="49" t="s">
        <v>34</v>
      </c>
      <c r="C66" s="32"/>
      <c r="D66" s="33"/>
    </row>
    <row r="67" spans="1:4" ht="16.5" customHeight="1">
      <c r="A67" s="48">
        <v>2111</v>
      </c>
      <c r="B67" s="50" t="s">
        <v>149</v>
      </c>
      <c r="C67" s="31"/>
      <c r="D67" s="62">
        <v>3200</v>
      </c>
    </row>
    <row r="68" spans="1:4" ht="16.5" customHeight="1">
      <c r="A68" s="48">
        <v>2131</v>
      </c>
      <c r="B68" s="50" t="s">
        <v>101</v>
      </c>
      <c r="C68" s="31"/>
      <c r="D68" s="62">
        <v>800</v>
      </c>
    </row>
    <row r="69" spans="1:6" ht="16.5" customHeight="1">
      <c r="A69" s="48"/>
      <c r="B69" s="13" t="s">
        <v>27</v>
      </c>
      <c r="C69" s="25"/>
      <c r="D69" s="26">
        <v>4000</v>
      </c>
      <c r="E69" s="67">
        <v>4000</v>
      </c>
      <c r="F69" s="62"/>
    </row>
    <row r="70" spans="1:4" ht="16.5" customHeight="1">
      <c r="A70" s="48"/>
      <c r="B70" s="13"/>
      <c r="C70" s="25"/>
      <c r="D70" s="25"/>
    </row>
    <row r="71" spans="1:4" ht="16.5" customHeight="1">
      <c r="A71" s="48"/>
      <c r="B71" s="49" t="s">
        <v>48</v>
      </c>
      <c r="C71" s="32"/>
      <c r="D71" s="33"/>
    </row>
    <row r="72" spans="1:4" ht="16.5" customHeight="1">
      <c r="A72" s="48">
        <v>2141</v>
      </c>
      <c r="B72" s="50" t="s">
        <v>70</v>
      </c>
      <c r="C72" s="31"/>
      <c r="D72" s="62">
        <v>5000</v>
      </c>
    </row>
    <row r="73" spans="1:6" ht="16.5" customHeight="1">
      <c r="A73" s="48"/>
      <c r="B73" s="13" t="s">
        <v>27</v>
      </c>
      <c r="C73" s="25"/>
      <c r="D73" s="26">
        <v>5000</v>
      </c>
      <c r="E73" s="67">
        <v>5000</v>
      </c>
      <c r="F73" s="62"/>
    </row>
    <row r="74" spans="1:6" ht="16.5" customHeight="1">
      <c r="A74" s="48"/>
      <c r="B74" s="13"/>
      <c r="C74" s="25"/>
      <c r="D74" s="26"/>
      <c r="E74" s="67"/>
      <c r="F74" s="62"/>
    </row>
    <row r="75" spans="1:6" ht="16.5" customHeight="1">
      <c r="A75" s="48"/>
      <c r="B75" s="13" t="s">
        <v>166</v>
      </c>
      <c r="C75" s="25"/>
      <c r="D75" s="26"/>
      <c r="E75" s="67">
        <v>20336722</v>
      </c>
      <c r="F75" s="62"/>
    </row>
    <row r="76" spans="1:6" ht="16.5" customHeight="1">
      <c r="A76" s="48"/>
      <c r="B76" s="13"/>
      <c r="C76" s="25"/>
      <c r="D76" s="26"/>
      <c r="E76" s="67"/>
      <c r="F76" s="62"/>
    </row>
    <row r="77" spans="1:5" ht="16.5" customHeight="1">
      <c r="A77" s="48"/>
      <c r="B77" s="113" t="s">
        <v>68</v>
      </c>
      <c r="C77" s="114"/>
      <c r="D77" s="115"/>
      <c r="E77" s="67"/>
    </row>
    <row r="78" spans="1:5" ht="16.5" customHeight="1">
      <c r="A78" s="48">
        <v>8115</v>
      </c>
      <c r="B78" s="13" t="s">
        <v>185</v>
      </c>
      <c r="C78" s="25"/>
      <c r="D78" s="25"/>
      <c r="E78" s="67">
        <v>7151114</v>
      </c>
    </row>
    <row r="79" spans="1:5" ht="16.5" customHeight="1" thickBot="1">
      <c r="A79" s="48"/>
      <c r="B79" s="13"/>
      <c r="C79" s="25"/>
      <c r="D79" s="25"/>
      <c r="E79" s="67"/>
    </row>
    <row r="80" spans="1:5" ht="16.5" customHeight="1" thickBot="1">
      <c r="A80" s="48"/>
      <c r="B80" s="52" t="s">
        <v>55</v>
      </c>
      <c r="C80" s="37"/>
      <c r="D80" s="37"/>
      <c r="E80" s="67">
        <v>27487836</v>
      </c>
    </row>
    <row r="81" spans="1:4" ht="16.5" customHeight="1">
      <c r="A81" s="48"/>
      <c r="B81" s="50"/>
      <c r="C81" s="31"/>
      <c r="D81" s="31"/>
    </row>
    <row r="82" spans="1:4" ht="16.5" customHeight="1">
      <c r="A82" s="48"/>
      <c r="B82" s="50"/>
      <c r="C82" s="31"/>
      <c r="D82" s="31"/>
    </row>
    <row r="83" spans="1:4" ht="16.5" customHeight="1">
      <c r="A83" s="48"/>
      <c r="B83" s="50"/>
      <c r="C83" s="31"/>
      <c r="D83" s="31"/>
    </row>
    <row r="84" spans="1:5" ht="16.5" customHeight="1">
      <c r="A84" s="48"/>
      <c r="B84" s="60"/>
      <c r="C84" s="31"/>
      <c r="D84" s="31"/>
      <c r="E84" s="67"/>
    </row>
    <row r="85" spans="1:4" ht="16.5" customHeight="1">
      <c r="A85" s="48"/>
      <c r="B85" s="50"/>
      <c r="C85" s="31"/>
      <c r="D85" s="34"/>
    </row>
    <row r="86" spans="1:4" ht="16.5" customHeight="1">
      <c r="A86" s="48"/>
      <c r="B86" s="50"/>
      <c r="C86" s="31"/>
      <c r="D86" s="34"/>
    </row>
    <row r="87" spans="1:4" ht="16.5" customHeight="1">
      <c r="A87" s="48"/>
      <c r="B87" s="50"/>
      <c r="C87" s="31"/>
      <c r="D87" s="34"/>
    </row>
    <row r="88" spans="1:4" ht="16.5" customHeight="1">
      <c r="A88" s="48"/>
      <c r="B88" s="50" t="s">
        <v>194</v>
      </c>
      <c r="C88" s="31"/>
      <c r="D88" s="34"/>
    </row>
    <row r="89" spans="1:4" ht="16.5" customHeight="1">
      <c r="A89" s="48"/>
      <c r="B89" s="50"/>
      <c r="C89" s="31"/>
      <c r="D89" s="34"/>
    </row>
    <row r="90" spans="1:4" ht="16.5" customHeight="1">
      <c r="A90" s="48"/>
      <c r="B90" s="50" t="s">
        <v>158</v>
      </c>
      <c r="C90" s="31"/>
      <c r="D90" s="34"/>
    </row>
    <row r="91" spans="1:4" ht="16.5" customHeight="1">
      <c r="A91" s="48"/>
      <c r="B91" s="50" t="s">
        <v>159</v>
      </c>
      <c r="C91" s="31"/>
      <c r="D91" s="34"/>
    </row>
    <row r="92" spans="1:4" ht="16.5" customHeight="1">
      <c r="A92" s="48"/>
      <c r="B92" s="54" t="s">
        <v>193</v>
      </c>
      <c r="C92" s="31"/>
      <c r="D92" s="34"/>
    </row>
    <row r="93" spans="1:4" ht="16.5" customHeight="1">
      <c r="A93" s="48"/>
      <c r="B93" s="54" t="s">
        <v>162</v>
      </c>
      <c r="C93" s="31"/>
      <c r="D93" s="34"/>
    </row>
    <row r="94" spans="2:4" ht="16.5" customHeight="1">
      <c r="B94" s="54"/>
      <c r="C94" s="4"/>
      <c r="D94" s="3"/>
    </row>
    <row r="95" spans="2:4" ht="16.5" customHeight="1">
      <c r="B95" s="54"/>
      <c r="C95" s="4"/>
      <c r="D95" s="3"/>
    </row>
    <row r="96" spans="2:4" ht="16.5" customHeight="1">
      <c r="B96" s="54"/>
      <c r="C96" s="4"/>
      <c r="D96" s="3"/>
    </row>
    <row r="97" spans="2:4" ht="16.5" customHeight="1">
      <c r="B97" s="54"/>
      <c r="C97" s="4"/>
      <c r="D97" s="3"/>
    </row>
    <row r="98" spans="2:4" ht="16.5" customHeight="1">
      <c r="B98" s="54"/>
      <c r="C98" s="4"/>
      <c r="D98" s="3"/>
    </row>
    <row r="99" spans="2:4" ht="16.5" customHeight="1">
      <c r="B99" s="54"/>
      <c r="C99" s="4"/>
      <c r="D99" s="3"/>
    </row>
    <row r="100" spans="2:4" ht="16.5" customHeight="1">
      <c r="B100" s="54"/>
      <c r="C100" s="4"/>
      <c r="D100" s="3"/>
    </row>
    <row r="101" spans="2:4" ht="16.5" customHeight="1">
      <c r="B101" s="54"/>
      <c r="C101" s="4"/>
      <c r="D101" s="3"/>
    </row>
    <row r="102" spans="2:4" ht="16.5" customHeight="1">
      <c r="B102" s="54"/>
      <c r="C102" s="4"/>
      <c r="D102" s="3"/>
    </row>
    <row r="103" spans="2:4" ht="16.5" customHeight="1">
      <c r="B103" s="54"/>
      <c r="C103" s="4"/>
      <c r="D103" s="3"/>
    </row>
    <row r="104" spans="2:4" ht="14.25">
      <c r="B104" s="54"/>
      <c r="C104" s="4"/>
      <c r="D104" s="3"/>
    </row>
    <row r="105" spans="2:4" ht="14.25">
      <c r="B105" s="54"/>
      <c r="C105" s="4"/>
      <c r="D105" s="3"/>
    </row>
    <row r="106" spans="2:4" ht="14.25">
      <c r="B106" s="54"/>
      <c r="C106" s="4"/>
      <c r="D106" s="3"/>
    </row>
    <row r="107" spans="2:4" ht="14.25">
      <c r="B107" s="54"/>
      <c r="C107" s="2"/>
      <c r="D107" s="3"/>
    </row>
    <row r="108" spans="2:4" ht="14.25">
      <c r="B108" s="54"/>
      <c r="C108" s="2"/>
      <c r="D108" s="3"/>
    </row>
    <row r="109" spans="2:4" ht="14.25">
      <c r="B109" s="54"/>
      <c r="C109" s="2"/>
      <c r="D109" s="3"/>
    </row>
    <row r="110" spans="2:4" ht="14.25">
      <c r="B110" s="54"/>
      <c r="C110" s="2"/>
      <c r="D110" s="3"/>
    </row>
    <row r="111" spans="2:4" ht="14.25">
      <c r="B111" s="54"/>
      <c r="C111" s="2"/>
      <c r="D111" s="3"/>
    </row>
    <row r="112" spans="2:4" ht="14.25">
      <c r="B112" s="54"/>
      <c r="C112" s="2"/>
      <c r="D112" s="3"/>
    </row>
    <row r="113" spans="2:4" ht="14.25">
      <c r="B113" s="54"/>
      <c r="C113" s="2"/>
      <c r="D113" s="3"/>
    </row>
    <row r="114" spans="2:3" ht="14.25">
      <c r="B114" s="54"/>
      <c r="C114" s="2"/>
    </row>
    <row r="115" spans="2:3" ht="14.25">
      <c r="B115" s="54"/>
      <c r="C115" s="2"/>
    </row>
    <row r="116" spans="2:3" ht="14.25">
      <c r="B116" s="54"/>
      <c r="C116" s="2"/>
    </row>
    <row r="117" spans="2:3" ht="14.25">
      <c r="B117" s="54"/>
      <c r="C117" s="2"/>
    </row>
    <row r="118" spans="2:3" ht="14.25">
      <c r="B118" s="54"/>
      <c r="C118" s="2"/>
    </row>
    <row r="119" spans="2:3" ht="14.25">
      <c r="B119" s="54"/>
      <c r="C119" s="2"/>
    </row>
    <row r="120" spans="2:3" ht="14.25">
      <c r="B120" s="54"/>
      <c r="C120" s="2"/>
    </row>
    <row r="121" spans="2:3" ht="14.25">
      <c r="B121" s="54"/>
      <c r="C121" s="2"/>
    </row>
    <row r="122" spans="2:3" ht="14.25">
      <c r="B122" s="54"/>
      <c r="C122" s="2"/>
    </row>
    <row r="123" spans="2:3" ht="14.25">
      <c r="B123" s="54"/>
      <c r="C123" s="2"/>
    </row>
    <row r="124" spans="2:3" ht="14.25">
      <c r="B124" s="54"/>
      <c r="C124" s="2"/>
    </row>
    <row r="125" spans="2:3" ht="14.25">
      <c r="B125" s="54"/>
      <c r="C125" s="2"/>
    </row>
    <row r="126" spans="2:3" ht="14.25">
      <c r="B126" s="54"/>
      <c r="C126" s="2"/>
    </row>
    <row r="127" spans="2:3" ht="14.25">
      <c r="B127" s="54"/>
      <c r="C127" s="2"/>
    </row>
    <row r="128" spans="2:3" ht="14.25">
      <c r="B128" s="54"/>
      <c r="C128" s="2"/>
    </row>
    <row r="129" spans="2:3" ht="14.25">
      <c r="B129" s="54"/>
      <c r="C129" s="2"/>
    </row>
    <row r="130" spans="2:3" ht="14.25">
      <c r="B130" s="54"/>
      <c r="C130" s="2"/>
    </row>
    <row r="131" spans="2:3" ht="14.25">
      <c r="B131" s="54"/>
      <c r="C131" s="2"/>
    </row>
    <row r="132" spans="2:3" ht="14.25">
      <c r="B132" s="54"/>
      <c r="C132" s="2"/>
    </row>
    <row r="133" spans="2:3" ht="14.25">
      <c r="B133" s="54"/>
      <c r="C133" s="2"/>
    </row>
    <row r="134" spans="2:3" ht="14.25">
      <c r="B134" s="54"/>
      <c r="C134" s="2"/>
    </row>
    <row r="135" spans="2:3" ht="14.25">
      <c r="B135" s="54"/>
      <c r="C135" s="2"/>
    </row>
    <row r="136" spans="2:3" ht="14.25">
      <c r="B136" s="54"/>
      <c r="C136" s="2"/>
    </row>
    <row r="137" spans="2:3" ht="14.25">
      <c r="B137" s="54"/>
      <c r="C137" s="2"/>
    </row>
    <row r="138" spans="2:3" ht="14.25">
      <c r="B138" s="54"/>
      <c r="C138" s="2"/>
    </row>
    <row r="139" spans="2:3" ht="14.25">
      <c r="B139" s="54"/>
      <c r="C139" s="2"/>
    </row>
    <row r="140" spans="2:3" ht="14.25">
      <c r="B140" s="54"/>
      <c r="C140" s="2"/>
    </row>
    <row r="141" spans="2:3" ht="14.25">
      <c r="B141" s="54"/>
      <c r="C141" s="2"/>
    </row>
    <row r="142" spans="2:3" ht="14.25">
      <c r="B142" s="54"/>
      <c r="C142" s="2"/>
    </row>
    <row r="143" spans="2:3" ht="14.25">
      <c r="B143" s="54"/>
      <c r="C143" s="2"/>
    </row>
    <row r="144" spans="2:3" ht="14.25">
      <c r="B144" s="54"/>
      <c r="C144" s="2"/>
    </row>
    <row r="145" spans="2:3" ht="14.25">
      <c r="B145" s="54"/>
      <c r="C145" s="2"/>
    </row>
    <row r="146" spans="2:3" ht="14.25">
      <c r="B146" s="54"/>
      <c r="C146" s="2"/>
    </row>
    <row r="147" spans="2:3" ht="14.25">
      <c r="B147" s="54"/>
      <c r="C147" s="2"/>
    </row>
    <row r="148" spans="2:3" ht="14.25">
      <c r="B148" s="54"/>
      <c r="C148" s="2"/>
    </row>
    <row r="149" spans="2:3" ht="14.25">
      <c r="B149" s="54"/>
      <c r="C149" s="2"/>
    </row>
    <row r="150" spans="2:3" ht="14.25">
      <c r="B150" s="54"/>
      <c r="C150" s="2"/>
    </row>
    <row r="151" spans="2:3" ht="14.25">
      <c r="B151" s="54"/>
      <c r="C151" s="2"/>
    </row>
    <row r="152" spans="2:3" ht="14.25">
      <c r="B152" s="54"/>
      <c r="C152" s="2"/>
    </row>
    <row r="153" spans="2:3" ht="14.25">
      <c r="B153" s="54"/>
      <c r="C153" s="2"/>
    </row>
    <row r="154" spans="2:3" ht="14.25">
      <c r="B154" s="54"/>
      <c r="C154" s="2"/>
    </row>
    <row r="155" spans="2:3" ht="14.25">
      <c r="B155" s="54"/>
      <c r="C155" s="2"/>
    </row>
    <row r="156" spans="2:3" ht="14.25">
      <c r="B156" s="54"/>
      <c r="C156" s="2"/>
    </row>
    <row r="157" spans="2:3" ht="14.25">
      <c r="B157" s="54"/>
      <c r="C157" s="2"/>
    </row>
    <row r="158" spans="2:3" ht="14.25">
      <c r="B158" s="54"/>
      <c r="C158" s="2"/>
    </row>
    <row r="159" spans="2:3" ht="14.25">
      <c r="B159" s="54"/>
      <c r="C159" s="2"/>
    </row>
    <row r="160" spans="2:3" ht="14.25">
      <c r="B160" s="54"/>
      <c r="C160" s="2"/>
    </row>
    <row r="161" spans="2:3" ht="14.25">
      <c r="B161" s="54"/>
      <c r="C161" s="2"/>
    </row>
    <row r="162" spans="2:3" ht="14.25">
      <c r="B162" s="54"/>
      <c r="C162" s="2"/>
    </row>
    <row r="163" spans="2:3" ht="14.25">
      <c r="B163" s="54"/>
      <c r="C163" s="2"/>
    </row>
  </sheetData>
  <sheetProtection/>
  <mergeCells count="1">
    <mergeCell ref="A1:B1"/>
  </mergeCells>
  <printOptions gridLines="1"/>
  <pageMargins left="0.3937007874015748" right="0.1968503937007874" top="0.5905511811023623" bottom="0" header="0" footer="0"/>
  <pageSetup horizontalDpi="600" verticalDpi="600" orientation="portrait" paperSize="9" r:id="rId1"/>
  <headerFooter alignWithMargins="0">
    <oddHeader>&amp;L&amp;"Arial CE,Tučné"&amp;12OBEC OSOVÁ BÍTÝŠKA&amp;C&amp;"Arial CE,Tučné"&amp;12 PŘÍJMY&amp;R&amp;"Arial CE,Kurzíva"&amp;8
Stránka:&amp;P/&amp;N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Osová Bitýška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Lenka Kutílková</cp:lastModifiedBy>
  <cp:lastPrinted>2018-01-02T10:11:19Z</cp:lastPrinted>
  <dcterms:created xsi:type="dcterms:W3CDTF">2002-01-23T12:55:12Z</dcterms:created>
  <dcterms:modified xsi:type="dcterms:W3CDTF">2018-01-02T10:12:31Z</dcterms:modified>
  <cp:category/>
  <cp:version/>
  <cp:contentType/>
  <cp:contentStatus/>
</cp:coreProperties>
</file>